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irat\Documents\Mes photos\"/>
    </mc:Choice>
  </mc:AlternateContent>
  <bookViews>
    <workbookView xWindow="0" yWindow="0" windowWidth="25200" windowHeight="11985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Cadettes" sheetId="16" r:id="rId7"/>
    <sheet name="Classements Minimes" sheetId="17" r:id="rId8"/>
    <sheet name="Organisateurs" sheetId="15" r:id="rId9"/>
  </sheets>
  <definedNames>
    <definedName name="_xlnm._FilterDatabase" localSheetId="0" hidden="1">'Classements 1-2'!$C$12:$E$59</definedName>
    <definedName name="Classements" localSheetId="7">#REF!</definedName>
    <definedName name="Classements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6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6">#REF!</definedName>
    <definedName name="Excel_Print_Area_2" localSheetId="5">#REF!</definedName>
    <definedName name="Excel_Print_Area_2" localSheetId="7">#REF!</definedName>
    <definedName name="Excel_Print_Area_2" localSheetId="8">#REF!</definedName>
    <definedName name="Excel_Print_Area_2">#REF!</definedName>
    <definedName name="_xlnm.Print_Area" localSheetId="0">'Classements 1-2'!$B$1:$L$59</definedName>
    <definedName name="_xlnm.Print_Area" localSheetId="1">'Classements 3'!$B$1:$L$64</definedName>
    <definedName name="_xlnm.Print_Area" localSheetId="2">'Classements 4'!$B$1:$L$66</definedName>
    <definedName name="_xlnm.Print_Area" localSheetId="4">'Classements 5'!$B$1:$L$56</definedName>
    <definedName name="_xlnm.Print_Area" localSheetId="3">'Classements Cadets'!$B$1:$L$27</definedName>
    <definedName name="_xlnm.Print_Area" localSheetId="6">'Classements Cadettes'!$B$1:$L$27</definedName>
    <definedName name="_xlnm.Print_Area" localSheetId="5">'Classements Fem'!$B$1:$L$27</definedName>
    <definedName name="_xlnm.Print_Area" localSheetId="7">'Classements Minimes'!$B$1:$L$27</definedName>
    <definedName name="_xlnm.Print_Area" localSheetId="8">Organisateurs!$B$1:$L$67</definedName>
  </definedNames>
  <calcPr calcId="152511"/>
</workbook>
</file>

<file path=xl/calcChain.xml><?xml version="1.0" encoding="utf-8"?>
<calcChain xmlns="http://schemas.openxmlformats.org/spreadsheetml/2006/main">
  <c r="I5" i="1" l="1"/>
  <c r="E11" i="17" l="1"/>
  <c r="E9" i="17"/>
  <c r="E8" i="17"/>
  <c r="D8" i="17"/>
  <c r="F7" i="17"/>
  <c r="E11" i="16"/>
  <c r="E9" i="16"/>
  <c r="E8" i="16"/>
  <c r="D8" i="16"/>
  <c r="F7" i="16"/>
  <c r="E11" i="13" l="1"/>
  <c r="E11" i="12"/>
  <c r="E11" i="11"/>
  <c r="E11" i="9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<sst xmlns="http://schemas.openxmlformats.org/spreadsheetml/2006/main" count="1381" uniqueCount="619">
  <si>
    <t>Classement des coureurs</t>
  </si>
  <si>
    <t>Date de la course</t>
  </si>
  <si>
    <t>km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</si>
  <si>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</si>
  <si>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</si>
  <si>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</si>
  <si>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</si>
  <si>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</si>
  <si>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</si>
  <si>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</si>
  <si>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</si>
  <si>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</si>
  <si>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</si>
  <si>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</si>
  <si>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</si>
  <si>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</si>
  <si>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</si>
  <si>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</si>
  <si>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</si>
  <si>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</si>
  <si>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</si>
  <si>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</si>
  <si>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</si>
  <si>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</si>
  <si>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</si>
  <si>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</si>
  <si>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</si>
  <si>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</si>
  <si>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</si>
  <si>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</si>
  <si>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</si>
  <si>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</si>
  <si>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</si>
  <si>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</si>
  <si>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</si>
  <si>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</si>
  <si>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</si>
  <si>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</si>
  <si>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</si>
  <si>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</si>
  <si>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</si>
  <si>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</si>
  <si>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</si>
  <si>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</si>
  <si>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</si>
  <si>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</si>
  <si>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</si>
  <si>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</si>
  <si>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</si>
  <si>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</si>
  <si>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</si>
  <si>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Montée de</t>
  </si>
  <si>
    <t>Catégorie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</si>
  <si>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</si>
  <si>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13)</t>
  </si>
  <si>
    <t>Montée de catégorie, nouveau licencié ou coureur retrogradé, montée selon règlement commission vélo Fsgt 69 (Article 16)</t>
  </si>
  <si>
    <t>Points de
montée FSGT 69</t>
  </si>
  <si>
    <t>Cadettes</t>
  </si>
  <si>
    <t>VC Lagnieu</t>
  </si>
  <si>
    <t>Grand Prix R + R</t>
  </si>
  <si>
    <t>Tordi</t>
  </si>
  <si>
    <t>Michel</t>
  </si>
  <si>
    <t>Indjenian</t>
  </si>
  <si>
    <t>Eric</t>
  </si>
  <si>
    <t xml:space="preserve">Chautemps </t>
  </si>
  <si>
    <t>Gaggio</t>
  </si>
  <si>
    <t>Hervé</t>
  </si>
  <si>
    <t>Barle</t>
  </si>
  <si>
    <t>Bernolin</t>
  </si>
  <si>
    <t>Jean Louis</t>
  </si>
  <si>
    <t>Sopranzi</t>
  </si>
  <si>
    <t>François</t>
  </si>
  <si>
    <t>Gauthier</t>
  </si>
  <si>
    <t>Sébastien</t>
  </si>
  <si>
    <t>Luciez</t>
  </si>
  <si>
    <t>Olivier</t>
  </si>
  <si>
    <t>Fettet</t>
  </si>
  <si>
    <t>Pascal</t>
  </si>
  <si>
    <t>Dubois</t>
  </si>
  <si>
    <t>Jean Michel</t>
  </si>
  <si>
    <t>Sève</t>
  </si>
  <si>
    <t>Julien</t>
  </si>
  <si>
    <t>Beaulaton</t>
  </si>
  <si>
    <t>Didier</t>
  </si>
  <si>
    <t>Gérard</t>
  </si>
  <si>
    <t>Dutrieux</t>
  </si>
  <si>
    <t>Cyril</t>
  </si>
  <si>
    <t>Cosenza</t>
  </si>
  <si>
    <t>Walter</t>
  </si>
  <si>
    <t>Grégory</t>
  </si>
  <si>
    <t>Chevalier</t>
  </si>
  <si>
    <t>Christophe</t>
  </si>
  <si>
    <t>Ravier</t>
  </si>
  <si>
    <t>Gomes</t>
  </si>
  <si>
    <t>Cédric</t>
  </si>
  <si>
    <t xml:space="preserve"> Non</t>
  </si>
  <si>
    <t>Protection Civile de l'Ain (ADPC01)</t>
  </si>
  <si>
    <t>Gonzalez</t>
  </si>
  <si>
    <t>Bouvier</t>
  </si>
  <si>
    <t>Maxime</t>
  </si>
  <si>
    <t>Martinon</t>
  </si>
  <si>
    <t>Denis</t>
  </si>
  <si>
    <t>Gunter</t>
  </si>
  <si>
    <t>Elisabeth</t>
  </si>
  <si>
    <t>Forel</t>
  </si>
  <si>
    <t>Sandrine</t>
  </si>
  <si>
    <t>55589058</t>
  </si>
  <si>
    <t>Perrusset</t>
  </si>
  <si>
    <t>Yves</t>
  </si>
  <si>
    <t>242453</t>
  </si>
  <si>
    <t>Traggiai</t>
  </si>
  <si>
    <t>Jean</t>
  </si>
  <si>
    <t>55566774</t>
  </si>
  <si>
    <t>55598083</t>
  </si>
  <si>
    <t>55558467</t>
  </si>
  <si>
    <t>55599423</t>
  </si>
  <si>
    <t>Liliane</t>
  </si>
  <si>
    <t>x</t>
  </si>
  <si>
    <t>Chantal</t>
  </si>
  <si>
    <t>Seve</t>
  </si>
  <si>
    <t>Valérie</t>
  </si>
  <si>
    <t>Bohnke</t>
  </si>
  <si>
    <t>55652915</t>
  </si>
  <si>
    <t>55657781</t>
  </si>
  <si>
    <t>55538052</t>
  </si>
  <si>
    <t>55756129</t>
  </si>
  <si>
    <t>55558466</t>
  </si>
  <si>
    <t>55657778</t>
  </si>
  <si>
    <t>55594463</t>
  </si>
  <si>
    <t>55610058</t>
  </si>
  <si>
    <t>229768</t>
  </si>
  <si>
    <t>55751789</t>
  </si>
  <si>
    <t>55591083</t>
  </si>
  <si>
    <t>55538046</t>
  </si>
  <si>
    <t>55578640</t>
  </si>
  <si>
    <t>55613780</t>
  </si>
  <si>
    <t>243293</t>
  </si>
  <si>
    <t>243430</t>
  </si>
  <si>
    <t>Laurence</t>
  </si>
  <si>
    <t>Lina</t>
  </si>
  <si>
    <t>Danièle</t>
  </si>
  <si>
    <t>55719706</t>
  </si>
  <si>
    <t>MAITRE</t>
  </si>
  <si>
    <t>JULIEN</t>
  </si>
  <si>
    <t>SAINT DENIS CYCLISTE</t>
  </si>
  <si>
    <t>FSGT</t>
  </si>
  <si>
    <t>69</t>
  </si>
  <si>
    <t>GAUTHIER</t>
  </si>
  <si>
    <t>SEBASTIEN</t>
  </si>
  <si>
    <t>VC LAGNIEU</t>
  </si>
  <si>
    <t>55709096</t>
  </si>
  <si>
    <t>MOUSSIER</t>
  </si>
  <si>
    <t>ARNAUD</t>
  </si>
  <si>
    <t>BOURG AIN CYCLISTE ORGANISATION</t>
  </si>
  <si>
    <t>BOUVIER</t>
  </si>
  <si>
    <t>MAXIME</t>
  </si>
  <si>
    <t>55637118</t>
  </si>
  <si>
    <t>JACQUES</t>
  </si>
  <si>
    <t>TEAM CYCLISTE TOUSSIEU</t>
  </si>
  <si>
    <t>55754947</t>
  </si>
  <si>
    <t>PAUGET</t>
  </si>
  <si>
    <t>55589548</t>
  </si>
  <si>
    <t>DULONG</t>
  </si>
  <si>
    <t>VINCENT</t>
  </si>
  <si>
    <t>TEAM DES DOMBES</t>
  </si>
  <si>
    <t>536995</t>
  </si>
  <si>
    <t>ROCFORT</t>
  </si>
  <si>
    <t>AS BERTHELOT MERMOZ</t>
  </si>
  <si>
    <t>55550415</t>
  </si>
  <si>
    <t>COLACO CAEIRO</t>
  </si>
  <si>
    <t>MARCOS</t>
  </si>
  <si>
    <t>EC DUQUESNE OULLINS</t>
  </si>
  <si>
    <t>538873</t>
  </si>
  <si>
    <t>BORDIEC</t>
  </si>
  <si>
    <t>LIONEL</t>
  </si>
  <si>
    <t>242503</t>
  </si>
  <si>
    <t>JALLET</t>
  </si>
  <si>
    <t>WILLIAM</t>
  </si>
  <si>
    <t>TEAM JALLET AUTO</t>
  </si>
  <si>
    <t>73</t>
  </si>
  <si>
    <t>229584</t>
  </si>
  <si>
    <t>JALAGUIER</t>
  </si>
  <si>
    <t>THIERRY</t>
  </si>
  <si>
    <t>55601060</t>
  </si>
  <si>
    <t>BRUN</t>
  </si>
  <si>
    <t>GABRIEL</t>
  </si>
  <si>
    <t>UC CULOZ BELLEY</t>
  </si>
  <si>
    <t>239265</t>
  </si>
  <si>
    <t>PERRUSSET</t>
  </si>
  <si>
    <t>MICKAEL</t>
  </si>
  <si>
    <t>EC PIERRE BENITE SAINT GENIS LAVAL</t>
  </si>
  <si>
    <t>55708729</t>
  </si>
  <si>
    <t>CELERAULT</t>
  </si>
  <si>
    <t>ADRIEN</t>
  </si>
  <si>
    <t>159839</t>
  </si>
  <si>
    <t>TRUYE</t>
  </si>
  <si>
    <t>PATRICK</t>
  </si>
  <si>
    <t>136177</t>
  </si>
  <si>
    <t>BURCICKI</t>
  </si>
  <si>
    <t>PASCAL</t>
  </si>
  <si>
    <t>CS PONT DE CHERUY</t>
  </si>
  <si>
    <t>41010290042</t>
  </si>
  <si>
    <t>BOUYSSOU</t>
  </si>
  <si>
    <t>FFC</t>
  </si>
  <si>
    <t>1</t>
  </si>
  <si>
    <t>41010290044</t>
  </si>
  <si>
    <t>MAGNIN</t>
  </si>
  <si>
    <t>CHRISTIAN</t>
  </si>
  <si>
    <t>U.C CULOZ BELLEY</t>
  </si>
  <si>
    <t>55660126</t>
  </si>
  <si>
    <t>DOUCET</t>
  </si>
  <si>
    <t>ALEXANDRE</t>
  </si>
  <si>
    <t>CC CHATILLONNAIS</t>
  </si>
  <si>
    <t>237834</t>
  </si>
  <si>
    <t>COLANTONIO</t>
  </si>
  <si>
    <t>DANIEL</t>
  </si>
  <si>
    <t>55586501</t>
  </si>
  <si>
    <t>DELEERSNYDER</t>
  </si>
  <si>
    <t>55656880</t>
  </si>
  <si>
    <t>NAVARRO</t>
  </si>
  <si>
    <t>JOEL</t>
  </si>
  <si>
    <t>VC DECINES</t>
  </si>
  <si>
    <t>55597388</t>
  </si>
  <si>
    <t>LALA</t>
  </si>
  <si>
    <t>REGIS</t>
  </si>
  <si>
    <t>244988</t>
  </si>
  <si>
    <t>FORGE</t>
  </si>
  <si>
    <t>YANNICK</t>
  </si>
  <si>
    <t>VC TREVOUX</t>
  </si>
  <si>
    <t>525114</t>
  </si>
  <si>
    <t>BORDAZ</t>
  </si>
  <si>
    <t>JEAN CLAUDE</t>
  </si>
  <si>
    <t>AC MOULIN A VENT</t>
  </si>
  <si>
    <t>55539906</t>
  </si>
  <si>
    <t>MARCONNET</t>
  </si>
  <si>
    <t>PATRICE</t>
  </si>
  <si>
    <t>AC LYON VAISE</t>
  </si>
  <si>
    <t>55485272</t>
  </si>
  <si>
    <t>DELORME</t>
  </si>
  <si>
    <t>CYRIL</t>
  </si>
  <si>
    <t>VELO GRIFFON MEYZIEU</t>
  </si>
  <si>
    <t>55664844</t>
  </si>
  <si>
    <t>DERNE</t>
  </si>
  <si>
    <t>FLORIAN</t>
  </si>
  <si>
    <t>55605116</t>
  </si>
  <si>
    <t>CONTI</t>
  </si>
  <si>
    <t>FREDERIC</t>
  </si>
  <si>
    <t>41011000048</t>
  </si>
  <si>
    <t>LESY</t>
  </si>
  <si>
    <t>PIERRE</t>
  </si>
  <si>
    <t>LA FORESTIERE</t>
  </si>
  <si>
    <t>55485303</t>
  </si>
  <si>
    <t>GENDRE</t>
  </si>
  <si>
    <t>CHRISTOPHE</t>
  </si>
  <si>
    <t>527035</t>
  </si>
  <si>
    <t>AULANIER</t>
  </si>
  <si>
    <t>MATHIEU</t>
  </si>
  <si>
    <t>41730220018</t>
  </si>
  <si>
    <t>RIGOTTI</t>
  </si>
  <si>
    <t>NICOLAS</t>
  </si>
  <si>
    <t>TEAM JALLET Auto</t>
  </si>
  <si>
    <t>UFOLEP</t>
  </si>
  <si>
    <t>41010070004</t>
  </si>
  <si>
    <t>KNEPPER</t>
  </si>
  <si>
    <t>CEDRIC</t>
  </si>
  <si>
    <t>ST DENIS CYCLISME</t>
  </si>
  <si>
    <t>275643</t>
  </si>
  <si>
    <t>INCARDONA</t>
  </si>
  <si>
    <t>VC BRIGNAIS</t>
  </si>
  <si>
    <t>40,629</t>
  </si>
  <si>
    <t>55553442</t>
  </si>
  <si>
    <t>GARCIA</t>
  </si>
  <si>
    <t>JEAN CRISTOPHE</t>
  </si>
  <si>
    <t>VC CORBAS</t>
  </si>
  <si>
    <t>430511</t>
  </si>
  <si>
    <t>BARLE</t>
  </si>
  <si>
    <t>ROMAIN</t>
  </si>
  <si>
    <t>VC VILLEFRANCHE BEAUJOLAIS</t>
  </si>
  <si>
    <t>55579989</t>
  </si>
  <si>
    <t>MICHEL</t>
  </si>
  <si>
    <t>211184</t>
  </si>
  <si>
    <t>LAMBERT</t>
  </si>
  <si>
    <t>55584798</t>
  </si>
  <si>
    <t>DE LORENZO</t>
  </si>
  <si>
    <t>ERIC</t>
  </si>
  <si>
    <t>LUCIEZ</t>
  </si>
  <si>
    <t>OLIVIER</t>
  </si>
  <si>
    <t>55754612</t>
  </si>
  <si>
    <t>FLOTAT</t>
  </si>
  <si>
    <t>FRANCOIS</t>
  </si>
  <si>
    <t>BRISON ST INNOCENT CYCLISME</t>
  </si>
  <si>
    <t>55766439</t>
  </si>
  <si>
    <t>VAUDEY</t>
  </si>
  <si>
    <t>BASTIEN</t>
  </si>
  <si>
    <t>55713052</t>
  </si>
  <si>
    <t>BERTHON</t>
  </si>
  <si>
    <t>XAVIER</t>
  </si>
  <si>
    <t>MARTINON</t>
  </si>
  <si>
    <t>DENIS</t>
  </si>
  <si>
    <t>55599241</t>
  </si>
  <si>
    <t>BALLAND</t>
  </si>
  <si>
    <t>DOMINIQUE</t>
  </si>
  <si>
    <t>55482934</t>
  </si>
  <si>
    <t>55596385</t>
  </si>
  <si>
    <t>CLUZEL</t>
  </si>
  <si>
    <t>A.C. TOURETTOISE</t>
  </si>
  <si>
    <t>26</t>
  </si>
  <si>
    <t>55634755</t>
  </si>
  <si>
    <t>DEFFARGES</t>
  </si>
  <si>
    <t>JEREMY</t>
  </si>
  <si>
    <t>CLUB VIENNOIS D'ANIMATION CYCLISTE</t>
  </si>
  <si>
    <t>55635406</t>
  </si>
  <si>
    <t>BONNY</t>
  </si>
  <si>
    <t>LAURENT</t>
  </si>
  <si>
    <t>538866</t>
  </si>
  <si>
    <t>TRISTAN</t>
  </si>
  <si>
    <t>COSENZA</t>
  </si>
  <si>
    <t>WALTER</t>
  </si>
  <si>
    <t>226074</t>
  </si>
  <si>
    <t>BELIN</t>
  </si>
  <si>
    <t>JEAN MICHEL</t>
  </si>
  <si>
    <t>55483907</t>
  </si>
  <si>
    <t>PAGE</t>
  </si>
  <si>
    <t>ANDRE</t>
  </si>
  <si>
    <t>55599627</t>
  </si>
  <si>
    <t>COIN</t>
  </si>
  <si>
    <t>PHILIPPE</t>
  </si>
  <si>
    <t>55634756</t>
  </si>
  <si>
    <t>DIARRA</t>
  </si>
  <si>
    <t>SAMMY</t>
  </si>
  <si>
    <t>55584473</t>
  </si>
  <si>
    <t>CURT</t>
  </si>
  <si>
    <t>VIRIAT TEAM</t>
  </si>
  <si>
    <t>55613230</t>
  </si>
  <si>
    <t>EGUERS</t>
  </si>
  <si>
    <t>VC FRANCHEVILLE</t>
  </si>
  <si>
    <t>55535508</t>
  </si>
  <si>
    <t>LAUZEILLE</t>
  </si>
  <si>
    <t>STEPHANE</t>
  </si>
  <si>
    <t>55577692</t>
  </si>
  <si>
    <t>GOY</t>
  </si>
  <si>
    <t>ALAIN</t>
  </si>
  <si>
    <t>ROUE SPORTIVE MEXIMIEUX</t>
  </si>
  <si>
    <t>55623554</t>
  </si>
  <si>
    <t>MALOTAUX</t>
  </si>
  <si>
    <t>FRANCK</t>
  </si>
  <si>
    <t>VC GLEIZE LIMAS</t>
  </si>
  <si>
    <t>5475313</t>
  </si>
  <si>
    <t>BLANCHOZ</t>
  </si>
  <si>
    <t>JEAN PHILIPPE</t>
  </si>
  <si>
    <t>55662463</t>
  </si>
  <si>
    <t>DUMONT</t>
  </si>
  <si>
    <t>55483059</t>
  </si>
  <si>
    <t>COLINMAIRE</t>
  </si>
  <si>
    <t>FABRICE</t>
  </si>
  <si>
    <t>55760156</t>
  </si>
  <si>
    <t>GERMAIN</t>
  </si>
  <si>
    <t>DIMITRI</t>
  </si>
  <si>
    <t>55606885</t>
  </si>
  <si>
    <t>BOULON</t>
  </si>
  <si>
    <t>SYLVAIN</t>
  </si>
  <si>
    <t>55556226</t>
  </si>
  <si>
    <t>GOBET</t>
  </si>
  <si>
    <t>ES JONAGEOIS CYCLO</t>
  </si>
  <si>
    <t>55550414</t>
  </si>
  <si>
    <t>DESRAYAUD</t>
  </si>
  <si>
    <t>239623</t>
  </si>
  <si>
    <t>VERGER</t>
  </si>
  <si>
    <t>VC DRUILLAT</t>
  </si>
  <si>
    <t>55544750</t>
  </si>
  <si>
    <t>TISSEUR</t>
  </si>
  <si>
    <t>GERALD</t>
  </si>
  <si>
    <t>486267</t>
  </si>
  <si>
    <t>PETITJEAN</t>
  </si>
  <si>
    <t>417699</t>
  </si>
  <si>
    <t>MARC</t>
  </si>
  <si>
    <t>235089</t>
  </si>
  <si>
    <t>BAROU</t>
  </si>
  <si>
    <t>235230</t>
  </si>
  <si>
    <t>SUBRIN</t>
  </si>
  <si>
    <t>YVAN</t>
  </si>
  <si>
    <t>55597698</t>
  </si>
  <si>
    <t>GENETET</t>
  </si>
  <si>
    <t>THOMAS</t>
  </si>
  <si>
    <t>VC LOUHANNAIS</t>
  </si>
  <si>
    <t>71</t>
  </si>
  <si>
    <t>55547791</t>
  </si>
  <si>
    <t>CHOFFEZ</t>
  </si>
  <si>
    <t>55761394</t>
  </si>
  <si>
    <t>SPITERI</t>
  </si>
  <si>
    <t>MICHAEL</t>
  </si>
  <si>
    <t>VELO TEAM VIENNE</t>
  </si>
  <si>
    <t>55605354</t>
  </si>
  <si>
    <t>MOREL</t>
  </si>
  <si>
    <t>YVONIG</t>
  </si>
  <si>
    <t>ECO VILLEURBANNE</t>
  </si>
  <si>
    <t>93274159</t>
  </si>
  <si>
    <t>FOUR</t>
  </si>
  <si>
    <t>GILLES</t>
  </si>
  <si>
    <t>Vel'Haut JURA SAINT CLAUDE</t>
  </si>
  <si>
    <t>39</t>
  </si>
  <si>
    <t>55543718</t>
  </si>
  <si>
    <t>VAURES</t>
  </si>
  <si>
    <t>55556220</t>
  </si>
  <si>
    <t>BELLUT</t>
  </si>
  <si>
    <t>55710942</t>
  </si>
  <si>
    <t>FIARD</t>
  </si>
  <si>
    <t>VELO CLUB RAMBERTOIS</t>
  </si>
  <si>
    <t>241616</t>
  </si>
  <si>
    <t>BOUSCAL</t>
  </si>
  <si>
    <t>139765</t>
  </si>
  <si>
    <t>BALDUCCI</t>
  </si>
  <si>
    <t>ALFRED</t>
  </si>
  <si>
    <t>TEAM SQR</t>
  </si>
  <si>
    <t>74</t>
  </si>
  <si>
    <t>55711792</t>
  </si>
  <si>
    <t>BALOUZAT</t>
  </si>
  <si>
    <t>VEL'HAUT JURA SAINT CLAUDE</t>
  </si>
  <si>
    <t>55659669</t>
  </si>
  <si>
    <t>RAPOSO</t>
  </si>
  <si>
    <t>DAMIEN</t>
  </si>
  <si>
    <t>SAINT VULBAS VELO SPORT</t>
  </si>
  <si>
    <t>55590650</t>
  </si>
  <si>
    <t>VANDERBIEST</t>
  </si>
  <si>
    <t>55634791</t>
  </si>
  <si>
    <t>LYONNAIS</t>
  </si>
  <si>
    <t>154991</t>
  </si>
  <si>
    <t>BATTIN</t>
  </si>
  <si>
    <t>55582584</t>
  </si>
  <si>
    <t>ROSA</t>
  </si>
  <si>
    <t>JOSE</t>
  </si>
  <si>
    <t>FETTET</t>
  </si>
  <si>
    <t>55752072</t>
  </si>
  <si>
    <t>LOMBARD</t>
  </si>
  <si>
    <t>LEO</t>
  </si>
  <si>
    <t>55611045</t>
  </si>
  <si>
    <t>CHAMPENOIS</t>
  </si>
  <si>
    <t>SERGE</t>
  </si>
  <si>
    <t>CC CHATONNAY SAINTE ANNE</t>
  </si>
  <si>
    <t>55584731</t>
  </si>
  <si>
    <t>DEMAGNY</t>
  </si>
  <si>
    <t>55601842</t>
  </si>
  <si>
    <t>ARMAND</t>
  </si>
  <si>
    <t>227160</t>
  </si>
  <si>
    <t>CLAIR</t>
  </si>
  <si>
    <t>55583935</t>
  </si>
  <si>
    <t>SERAPHIN</t>
  </si>
  <si>
    <t>429134</t>
  </si>
  <si>
    <t>FRASSANITO</t>
  </si>
  <si>
    <t>55755945</t>
  </si>
  <si>
    <t>DUBUS</t>
  </si>
  <si>
    <t>VIRGINIE</t>
  </si>
  <si>
    <t>536808</t>
  </si>
  <si>
    <t>DEYRAIL</t>
  </si>
  <si>
    <t>JEAN LUC</t>
  </si>
  <si>
    <t>398482</t>
  </si>
  <si>
    <t>FEREY</t>
  </si>
  <si>
    <t>JOCELYN</t>
  </si>
  <si>
    <t>VC VAULX EN VELIN</t>
  </si>
  <si>
    <t>235110</t>
  </si>
  <si>
    <t>POCAUD</t>
  </si>
  <si>
    <t>369936</t>
  </si>
  <si>
    <t>ROBACZEWSKI</t>
  </si>
  <si>
    <t>55655584</t>
  </si>
  <si>
    <t>LABOUTE</t>
  </si>
  <si>
    <t>LAC ALLIANCE CYCLISTE</t>
  </si>
  <si>
    <t>55659270</t>
  </si>
  <si>
    <t>LECOANET</t>
  </si>
  <si>
    <t>55477742</t>
  </si>
  <si>
    <t>DAMIAND</t>
  </si>
  <si>
    <t>GUILLAUME</t>
  </si>
  <si>
    <t>BEAULATON</t>
  </si>
  <si>
    <t>DIDIER</t>
  </si>
  <si>
    <t>55536454</t>
  </si>
  <si>
    <t>JAUDAUX</t>
  </si>
  <si>
    <t>55578007</t>
  </si>
  <si>
    <t>FERRAND</t>
  </si>
  <si>
    <t>245569</t>
  </si>
  <si>
    <t>PLE</t>
  </si>
  <si>
    <t>CHARLES</t>
  </si>
  <si>
    <t>U.C. du FOREZ 42</t>
  </si>
  <si>
    <t>42</t>
  </si>
  <si>
    <t>55597339</t>
  </si>
  <si>
    <t>PORCIN</t>
  </si>
  <si>
    <t>HERVE</t>
  </si>
  <si>
    <t>AC BUELLAS</t>
  </si>
  <si>
    <t>55655765</t>
  </si>
  <si>
    <t>55710940</t>
  </si>
  <si>
    <t>GABALDON</t>
  </si>
  <si>
    <t>GREGORY</t>
  </si>
  <si>
    <t>234917</t>
  </si>
  <si>
    <t>PLASSE</t>
  </si>
  <si>
    <t>VC MAX BAREL</t>
  </si>
  <si>
    <t>55709234</t>
  </si>
  <si>
    <t>CLOEZ</t>
  </si>
  <si>
    <t>LYON SPRINT EVOLUTION</t>
  </si>
  <si>
    <t>55716421</t>
  </si>
  <si>
    <t>GIBAND</t>
  </si>
  <si>
    <t>EVAN</t>
  </si>
  <si>
    <t>93261000</t>
  </si>
  <si>
    <t>NATHAN</t>
  </si>
  <si>
    <t>55543905</t>
  </si>
  <si>
    <t>TORRES</t>
  </si>
  <si>
    <t>ADRIANA</t>
  </si>
  <si>
    <t>55656304</t>
  </si>
  <si>
    <t>ANNIA</t>
  </si>
  <si>
    <t>55594933</t>
  </si>
  <si>
    <t>FREMY</t>
  </si>
  <si>
    <t>301951</t>
  </si>
  <si>
    <t>PROTAS</t>
  </si>
  <si>
    <t>299889</t>
  </si>
  <si>
    <t>GOLLINUCCI</t>
  </si>
  <si>
    <t>233266</t>
  </si>
  <si>
    <t>CHEVALIER</t>
  </si>
  <si>
    <t>5475166</t>
  </si>
  <si>
    <t>BERNARD</t>
  </si>
  <si>
    <t>428841</t>
  </si>
  <si>
    <t>GAILLAN</t>
  </si>
  <si>
    <t>EC SAINT PRIEST</t>
  </si>
  <si>
    <t>GONZALEZ PEREZ</t>
  </si>
  <si>
    <t>GERARD</t>
  </si>
  <si>
    <t>423037</t>
  </si>
  <si>
    <t>CHOMAUD</t>
  </si>
  <si>
    <t>55546869</t>
  </si>
  <si>
    <t>MORETTE</t>
  </si>
  <si>
    <t>55763130</t>
  </si>
  <si>
    <t>DUCHENE</t>
  </si>
  <si>
    <t>YVES</t>
  </si>
  <si>
    <t>421408</t>
  </si>
  <si>
    <t>VIOLANO</t>
  </si>
  <si>
    <t>JEAN PAUL</t>
  </si>
  <si>
    <t>238167</t>
  </si>
  <si>
    <t>BENEFORTI</t>
  </si>
  <si>
    <t>55661189</t>
  </si>
  <si>
    <t>SOPHIE</t>
  </si>
  <si>
    <t>461962</t>
  </si>
  <si>
    <t>ROBERT</t>
  </si>
  <si>
    <t>JEAN LOUIS</t>
  </si>
  <si>
    <t>225743</t>
  </si>
  <si>
    <t>HAUSTRATE</t>
  </si>
  <si>
    <t>55573927</t>
  </si>
  <si>
    <t>GOUJON</t>
  </si>
  <si>
    <t>CC LAGNIEU</t>
  </si>
  <si>
    <t>55602904</t>
  </si>
  <si>
    <t>SERRANO</t>
  </si>
  <si>
    <t>55573918</t>
  </si>
  <si>
    <t>AMBRASSI</t>
  </si>
  <si>
    <t>55607965</t>
  </si>
  <si>
    <t>MICHAUD</t>
  </si>
  <si>
    <t>LOUIS</t>
  </si>
  <si>
    <t>55710943</t>
  </si>
  <si>
    <t>BARBIER</t>
  </si>
  <si>
    <t>LUDOVIC</t>
  </si>
  <si>
    <t>VÉLO CLUB RAMBERTOIS</t>
  </si>
  <si>
    <t>55600637</t>
  </si>
  <si>
    <t>PIROUX</t>
  </si>
  <si>
    <t>253099</t>
  </si>
  <si>
    <t>OLMOS</t>
  </si>
  <si>
    <t>55591282</t>
  </si>
  <si>
    <t>PALARIC</t>
  </si>
  <si>
    <t>VC BELLEGARDE</t>
  </si>
  <si>
    <t>55601461</t>
  </si>
  <si>
    <t>JUILLARD</t>
  </si>
  <si>
    <t>151768</t>
  </si>
  <si>
    <t>GIMENEZ</t>
  </si>
  <si>
    <t>GILBERT</t>
  </si>
  <si>
    <t>ASO NTN SNR ANNECY</t>
  </si>
  <si>
    <t>55717094</t>
  </si>
  <si>
    <t>DECOMBIS</t>
  </si>
  <si>
    <t>ERICK</t>
  </si>
  <si>
    <t>365593</t>
  </si>
  <si>
    <t>PRAT</t>
  </si>
  <si>
    <t>MAURICE</t>
  </si>
  <si>
    <t>55717571</t>
  </si>
  <si>
    <t>LOPEZ</t>
  </si>
  <si>
    <t>JEAN</t>
  </si>
  <si>
    <t>55581414</t>
  </si>
  <si>
    <t>GUIGON</t>
  </si>
  <si>
    <t>55589537</t>
  </si>
  <si>
    <t>HALUPKA</t>
  </si>
  <si>
    <t>55603182</t>
  </si>
  <si>
    <t>THIÉBAUT</t>
  </si>
  <si>
    <t>UC TULLINS FURES</t>
  </si>
  <si>
    <t>38</t>
  </si>
  <si>
    <t>55601469</t>
  </si>
  <si>
    <t>GAILLARD</t>
  </si>
  <si>
    <t>PIERRE MARC</t>
  </si>
  <si>
    <t>414233</t>
  </si>
  <si>
    <t>LARDELLIER</t>
  </si>
  <si>
    <t>55576720</t>
  </si>
  <si>
    <t>THIBAULT</t>
  </si>
  <si>
    <t>DAVID</t>
  </si>
  <si>
    <t>55716106</t>
  </si>
  <si>
    <t>55588026</t>
  </si>
  <si>
    <t>RAYAN</t>
  </si>
  <si>
    <t>1h53'42"</t>
  </si>
  <si>
    <t>mt</t>
  </si>
  <si>
    <t>à 56"</t>
  </si>
  <si>
    <t>à 2'21"</t>
  </si>
  <si>
    <t>à 2'28"</t>
  </si>
  <si>
    <t>à 10'32"</t>
  </si>
  <si>
    <t>1h44'23"</t>
  </si>
  <si>
    <t>à 2"</t>
  </si>
  <si>
    <t>Montée Cat. (3)</t>
  </si>
  <si>
    <t xml:space="preserve">* * </t>
  </si>
  <si>
    <t>1h36'37"</t>
  </si>
  <si>
    <t>à 40"</t>
  </si>
  <si>
    <t>à 1'09"</t>
  </si>
  <si>
    <t>Montée Cat. (1)</t>
  </si>
  <si>
    <t>1h25'56"</t>
  </si>
  <si>
    <t>1h26'22"</t>
  </si>
  <si>
    <t>à 57"</t>
  </si>
  <si>
    <t>à 1'47"</t>
  </si>
  <si>
    <t>à 3'23"</t>
  </si>
  <si>
    <t>1h26'24"</t>
  </si>
  <si>
    <t>1h01'38"</t>
  </si>
  <si>
    <t>1h01'44"</t>
  </si>
  <si>
    <t>1h14'48"</t>
  </si>
  <si>
    <t>488257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</si>
</sst>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3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  <font>
      <b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  <fill>
      <patternFill patternType="solid">
        <fgColor rgb="FF92D050"/>
        <bgColor indexed="64"/>
      </patternFill>
    </fill>
  </fills>
  <borders count="2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5" borderId="3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8" fillId="7" borderId="12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8" fillId="7" borderId="34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5" borderId="26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5" borderId="44" xfId="0" applyFont="1" applyFill="1" applyBorder="1" applyAlignment="1">
      <alignment vertical="center"/>
    </xf>
    <xf numFmtId="0" fontId="8" fillId="5" borderId="51" xfId="0" applyFont="1" applyFill="1" applyBorder="1" applyAlignment="1">
      <alignment vertical="center"/>
    </xf>
    <xf numFmtId="0" fontId="8" fillId="9" borderId="2" xfId="0" applyFont="1" applyFill="1" applyBorder="1" applyAlignment="1">
      <alignment vertical="center"/>
    </xf>
    <xf numFmtId="0" fontId="8" fillId="9" borderId="11" xfId="0" applyFont="1" applyFill="1" applyBorder="1" applyAlignment="1">
      <alignment vertical="center"/>
    </xf>
    <xf numFmtId="0" fontId="8" fillId="9" borderId="20" xfId="0" applyFont="1" applyFill="1" applyBorder="1" applyAlignment="1">
      <alignment vertical="center"/>
    </xf>
    <xf numFmtId="0" fontId="8" fillId="9" borderId="12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4" fontId="21" fillId="8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1" xfId="0" applyFont="1" applyFill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46" fontId="6" fillId="5" borderId="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8" borderId="46" xfId="0" applyFont="1" applyFill="1" applyBorder="1" applyAlignment="1">
      <alignment vertical="center"/>
    </xf>
    <xf numFmtId="0" fontId="10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26" fillId="0" borderId="0" xfId="0" applyFont="1" applyBorder="1" applyAlignment="1"/>
    <xf numFmtId="0" fontId="24" fillId="0" borderId="65" xfId="0" applyFont="1" applyBorder="1" applyAlignment="1">
      <alignment horizontal="center" vertical="center"/>
    </xf>
    <xf numFmtId="0" fontId="9" fillId="0" borderId="68" xfId="0" applyFont="1" applyBorder="1" applyAlignment="1">
      <alignment vertical="center"/>
    </xf>
    <xf numFmtId="0" fontId="24" fillId="0" borderId="67" xfId="0" applyFont="1" applyBorder="1" applyAlignment="1">
      <alignment vertical="center"/>
    </xf>
    <xf numFmtId="0" fontId="8" fillId="0" borderId="6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Fill="1" applyBorder="1" applyAlignment="1">
      <alignment horizontal="left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5" borderId="92" xfId="0" applyFont="1" applyFill="1" applyBorder="1" applyAlignment="1">
      <alignment horizontal="center" vertical="center"/>
    </xf>
    <xf numFmtId="0" fontId="33" fillId="0" borderId="63" xfId="0" applyFont="1" applyBorder="1" applyAlignment="1">
      <alignment vertical="center"/>
    </xf>
    <xf numFmtId="0" fontId="6" fillId="0" borderId="94" xfId="0" applyFont="1" applyFill="1" applyBorder="1" applyAlignment="1">
      <alignment horizontal="left" vertical="center"/>
    </xf>
    <xf numFmtId="0" fontId="6" fillId="0" borderId="93" xfId="0" applyFont="1" applyFill="1" applyBorder="1" applyAlignment="1">
      <alignment horizontal="left" vertical="center"/>
    </xf>
    <xf numFmtId="0" fontId="6" fillId="0" borderId="95" xfId="0" applyFont="1" applyBorder="1" applyAlignment="1">
      <alignment horizontal="center" vertical="center"/>
    </xf>
    <xf numFmtId="49" fontId="6" fillId="0" borderId="96" xfId="0" applyNumberFormat="1" applyFont="1" applyBorder="1" applyAlignment="1">
      <alignment horizontal="center" vertical="center"/>
    </xf>
    <xf numFmtId="0" fontId="6" fillId="5" borderId="97" xfId="0" applyFont="1" applyFill="1" applyBorder="1" applyAlignment="1">
      <alignment horizontal="center" vertical="center"/>
    </xf>
    <xf numFmtId="0" fontId="6" fillId="2" borderId="98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left" vertical="center"/>
    </xf>
    <xf numFmtId="0" fontId="6" fillId="0" borderId="95" xfId="0" applyFont="1" applyFill="1" applyBorder="1" applyAlignment="1">
      <alignment horizontal="center" vertical="center"/>
    </xf>
    <xf numFmtId="0" fontId="6" fillId="5" borderId="9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left" vertical="center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95" xfId="0" applyFont="1" applyBorder="1" applyAlignment="1">
      <alignment horizontal="left" vertical="center"/>
    </xf>
    <xf numFmtId="0" fontId="6" fillId="5" borderId="106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left" vertical="center"/>
    </xf>
    <xf numFmtId="0" fontId="6" fillId="0" borderId="107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8" fillId="7" borderId="113" xfId="0" applyFont="1" applyFill="1" applyBorder="1" applyAlignment="1">
      <alignment vertical="center"/>
    </xf>
    <xf numFmtId="0" fontId="6" fillId="0" borderId="115" xfId="0" applyFont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5" borderId="117" xfId="0" applyFont="1" applyFill="1" applyBorder="1" applyAlignment="1">
      <alignment horizontal="center" vertical="center"/>
    </xf>
    <xf numFmtId="0" fontId="6" fillId="0" borderId="114" xfId="0" applyFont="1" applyBorder="1" applyAlignment="1">
      <alignment horizontal="left" vertical="center"/>
    </xf>
    <xf numFmtId="0" fontId="6" fillId="0" borderId="118" xfId="0" applyFont="1" applyBorder="1" applyAlignment="1">
      <alignment horizontal="left" vertical="center"/>
    </xf>
    <xf numFmtId="0" fontId="6" fillId="0" borderId="119" xfId="0" applyFont="1" applyBorder="1" applyAlignment="1">
      <alignment horizontal="left" vertical="center"/>
    </xf>
    <xf numFmtId="0" fontId="6" fillId="0" borderId="120" xfId="0" applyFont="1" applyFill="1" applyBorder="1" applyAlignment="1">
      <alignment horizontal="left" vertical="center"/>
    </xf>
    <xf numFmtId="0" fontId="6" fillId="0" borderId="121" xfId="0" applyFont="1" applyFill="1" applyBorder="1" applyAlignment="1">
      <alignment horizontal="left" vertical="center"/>
    </xf>
    <xf numFmtId="0" fontId="6" fillId="0" borderId="122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49" fontId="6" fillId="0" borderId="125" xfId="0" applyNumberFormat="1" applyFont="1" applyBorder="1" applyAlignment="1">
      <alignment horizontal="center" vertical="center"/>
    </xf>
    <xf numFmtId="0" fontId="6" fillId="5" borderId="126" xfId="0" applyFont="1" applyFill="1" applyBorder="1" applyAlignment="1">
      <alignment horizontal="center" vertical="center"/>
    </xf>
    <xf numFmtId="0" fontId="25" fillId="0" borderId="127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35" xfId="0" applyFont="1" applyBorder="1" applyAlignment="1">
      <alignment horizontal="left" vertical="center"/>
    </xf>
    <xf numFmtId="0" fontId="33" fillId="0" borderId="136" xfId="0" applyFont="1" applyBorder="1" applyAlignment="1">
      <alignment vertical="center"/>
    </xf>
    <xf numFmtId="0" fontId="33" fillId="0" borderId="136" xfId="0" applyFont="1" applyBorder="1" applyAlignment="1">
      <alignment horizontal="center" vertical="center"/>
    </xf>
    <xf numFmtId="0" fontId="8" fillId="0" borderId="135" xfId="0" applyFont="1" applyBorder="1" applyAlignment="1">
      <alignment vertical="center"/>
    </xf>
    <xf numFmtId="0" fontId="8" fillId="0" borderId="137" xfId="0" applyFont="1" applyBorder="1" applyAlignment="1">
      <alignment vertical="center"/>
    </xf>
    <xf numFmtId="0" fontId="33" fillId="0" borderId="140" xfId="0" applyFont="1" applyBorder="1" applyAlignment="1">
      <alignment vertical="center"/>
    </xf>
    <xf numFmtId="0" fontId="8" fillId="0" borderId="142" xfId="0" applyFont="1" applyBorder="1" applyAlignment="1">
      <alignment horizontal="left" vertical="center"/>
    </xf>
    <xf numFmtId="0" fontId="8" fillId="0" borderId="137" xfId="0" applyFont="1" applyBorder="1" applyAlignment="1">
      <alignment horizontal="left" vertical="center"/>
    </xf>
    <xf numFmtId="0" fontId="8" fillId="0" borderId="140" xfId="0" applyFont="1" applyBorder="1" applyAlignment="1">
      <alignment vertical="center"/>
    </xf>
    <xf numFmtId="0" fontId="8" fillId="0" borderId="142" xfId="0" applyFont="1" applyBorder="1" applyAlignment="1">
      <alignment vertical="center"/>
    </xf>
    <xf numFmtId="0" fontId="33" fillId="0" borderId="145" xfId="0" applyFont="1" applyBorder="1" applyAlignment="1">
      <alignment vertical="center"/>
    </xf>
    <xf numFmtId="0" fontId="6" fillId="0" borderId="147" xfId="0" applyFont="1" applyBorder="1" applyAlignment="1">
      <alignment vertical="center"/>
    </xf>
    <xf numFmtId="0" fontId="24" fillId="0" borderId="148" xfId="0" applyFont="1" applyBorder="1" applyAlignment="1">
      <alignment horizontal="center" vertical="center"/>
    </xf>
    <xf numFmtId="0" fontId="33" fillId="0" borderId="145" xfId="0" applyFont="1" applyBorder="1" applyAlignment="1">
      <alignment horizontal="center" vertical="center"/>
    </xf>
    <xf numFmtId="0" fontId="9" fillId="0" borderId="13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28" xfId="0" applyFont="1" applyBorder="1" applyAlignment="1">
      <alignment vertical="center"/>
    </xf>
    <xf numFmtId="0" fontId="33" fillId="0" borderId="103" xfId="0" applyFont="1" applyBorder="1" applyAlignment="1">
      <alignment vertical="center"/>
    </xf>
    <xf numFmtId="0" fontId="33" fillId="0" borderId="138" xfId="0" applyFont="1" applyBorder="1" applyAlignment="1">
      <alignment vertical="center"/>
    </xf>
    <xf numFmtId="0" fontId="34" fillId="0" borderId="131" xfId="0" applyFont="1" applyBorder="1" applyAlignment="1">
      <alignment horizontal="center" vertical="center"/>
    </xf>
    <xf numFmtId="0" fontId="33" fillId="0" borderId="64" xfId="0" applyFont="1" applyBorder="1" applyAlignment="1">
      <alignment horizontal="left" vertical="center"/>
    </xf>
    <xf numFmtId="0" fontId="33" fillId="0" borderId="103" xfId="0" applyFont="1" applyBorder="1" applyAlignment="1">
      <alignment horizontal="left" vertical="center"/>
    </xf>
    <xf numFmtId="0" fontId="33" fillId="0" borderId="138" xfId="0" applyFont="1" applyBorder="1" applyAlignment="1">
      <alignment horizontal="left" vertical="center"/>
    </xf>
    <xf numFmtId="0" fontId="33" fillId="0" borderId="133" xfId="0" applyFont="1" applyBorder="1" applyAlignment="1">
      <alignment vertical="center"/>
    </xf>
    <xf numFmtId="0" fontId="33" fillId="0" borderId="133" xfId="0" applyFont="1" applyBorder="1" applyAlignment="1">
      <alignment horizontal="left" vertical="center"/>
    </xf>
    <xf numFmtId="0" fontId="9" fillId="0" borderId="149" xfId="0" applyFont="1" applyBorder="1" applyAlignment="1">
      <alignment horizontal="left" vertical="center"/>
    </xf>
    <xf numFmtId="0" fontId="9" fillId="0" borderId="150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6" fillId="0" borderId="151" xfId="0" applyFont="1" applyBorder="1" applyAlignment="1">
      <alignment horizontal="center" vertical="center"/>
    </xf>
    <xf numFmtId="0" fontId="6" fillId="0" borderId="152" xfId="0" applyFont="1" applyBorder="1" applyAlignment="1">
      <alignment vertical="center"/>
    </xf>
    <xf numFmtId="0" fontId="6" fillId="0" borderId="152" xfId="0" applyFont="1" applyBorder="1" applyAlignment="1">
      <alignment horizontal="center" vertical="center"/>
    </xf>
    <xf numFmtId="0" fontId="6" fillId="0" borderId="152" xfId="0" applyFont="1" applyFill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6" fillId="0" borderId="152" xfId="0" applyFont="1" applyBorder="1" applyAlignment="1">
      <alignment horizontal="left" vertical="center"/>
    </xf>
    <xf numFmtId="0" fontId="6" fillId="0" borderId="153" xfId="0" applyFont="1" applyBorder="1" applyAlignment="1">
      <alignment horizontal="center" vertical="center"/>
    </xf>
    <xf numFmtId="49" fontId="6" fillId="0" borderId="153" xfId="0" applyNumberFormat="1" applyFont="1" applyBorder="1" applyAlignment="1">
      <alignment horizontal="center" vertical="center"/>
    </xf>
    <xf numFmtId="46" fontId="6" fillId="5" borderId="154" xfId="0" applyNumberFormat="1" applyFont="1" applyFill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0" fontId="6" fillId="0" borderId="153" xfId="0" applyFont="1" applyBorder="1" applyAlignment="1">
      <alignment horizontal="left" vertical="center"/>
    </xf>
    <xf numFmtId="46" fontId="6" fillId="5" borderId="156" xfId="0" applyNumberFormat="1" applyFont="1" applyFill="1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6" fillId="0" borderId="157" xfId="0" applyFont="1" applyBorder="1" applyAlignment="1">
      <alignment horizontal="center" vertical="center"/>
    </xf>
    <xf numFmtId="0" fontId="6" fillId="0" borderId="154" xfId="0" applyFont="1" applyFill="1" applyBorder="1" applyAlignment="1">
      <alignment horizontal="center" vertical="center"/>
    </xf>
    <xf numFmtId="0" fontId="6" fillId="6" borderId="160" xfId="0" applyFont="1" applyFill="1" applyBorder="1" applyAlignment="1">
      <alignment horizontal="center" vertical="center" wrapText="1"/>
    </xf>
    <xf numFmtId="0" fontId="6" fillId="6" borderId="161" xfId="0" applyFont="1" applyFill="1" applyBorder="1" applyAlignment="1">
      <alignment horizontal="center" vertical="center" wrapText="1"/>
    </xf>
    <xf numFmtId="46" fontId="6" fillId="0" borderId="159" xfId="0" applyNumberFormat="1" applyFont="1" applyFill="1" applyBorder="1" applyAlignment="1">
      <alignment horizontal="center" vertical="center"/>
    </xf>
    <xf numFmtId="0" fontId="6" fillId="0" borderId="182" xfId="0" applyFont="1" applyBorder="1" applyAlignment="1">
      <alignment horizontal="center" vertical="center"/>
    </xf>
    <xf numFmtId="0" fontId="6" fillId="0" borderId="190" xfId="0" applyFont="1" applyBorder="1" applyAlignment="1">
      <alignment horizontal="center" vertical="center"/>
    </xf>
    <xf numFmtId="0" fontId="6" fillId="0" borderId="191" xfId="0" applyFont="1" applyBorder="1" applyAlignment="1">
      <alignment horizontal="center" vertical="center"/>
    </xf>
    <xf numFmtId="0" fontId="6" fillId="0" borderId="182" xfId="0" applyFont="1" applyBorder="1" applyAlignment="1">
      <alignment vertical="center"/>
    </xf>
    <xf numFmtId="0" fontId="6" fillId="0" borderId="192" xfId="0" applyFont="1" applyBorder="1" applyAlignment="1">
      <alignment horizontal="center" vertical="center"/>
    </xf>
    <xf numFmtId="0" fontId="6" fillId="0" borderId="182" xfId="0" applyFont="1" applyFill="1" applyBorder="1" applyAlignment="1">
      <alignment horizontal="center" vertical="center"/>
    </xf>
    <xf numFmtId="0" fontId="6" fillId="5" borderId="193" xfId="0" applyFont="1" applyFill="1" applyBorder="1" applyAlignment="1">
      <alignment horizontal="center" vertical="center"/>
    </xf>
    <xf numFmtId="0" fontId="6" fillId="6" borderId="193" xfId="0" applyFont="1" applyFill="1" applyBorder="1" applyAlignment="1">
      <alignment horizontal="center" vertical="center" wrapText="1"/>
    </xf>
    <xf numFmtId="0" fontId="6" fillId="0" borderId="200" xfId="0" applyFont="1" applyBorder="1" applyAlignment="1">
      <alignment horizontal="center" vertical="center"/>
    </xf>
    <xf numFmtId="0" fontId="6" fillId="0" borderId="201" xfId="0" applyFont="1" applyBorder="1" applyAlignment="1">
      <alignment horizontal="left" vertical="center"/>
    </xf>
    <xf numFmtId="0" fontId="6" fillId="0" borderId="201" xfId="0" applyFont="1" applyBorder="1" applyAlignment="1">
      <alignment horizontal="center" vertical="center"/>
    </xf>
    <xf numFmtId="49" fontId="6" fillId="0" borderId="201" xfId="0" applyNumberFormat="1" applyFont="1" applyBorder="1" applyAlignment="1">
      <alignment horizontal="center" vertical="center"/>
    </xf>
    <xf numFmtId="46" fontId="6" fillId="5" borderId="202" xfId="0" applyNumberFormat="1" applyFont="1" applyFill="1" applyBorder="1" applyAlignment="1">
      <alignment horizontal="center" vertical="center"/>
    </xf>
    <xf numFmtId="0" fontId="6" fillId="0" borderId="181" xfId="0" applyFont="1" applyBorder="1" applyAlignment="1">
      <alignment horizontal="center" vertical="center"/>
    </xf>
    <xf numFmtId="0" fontId="6" fillId="0" borderId="182" xfId="0" applyFont="1" applyBorder="1" applyAlignment="1">
      <alignment horizontal="left" vertical="center"/>
    </xf>
    <xf numFmtId="0" fontId="6" fillId="5" borderId="204" xfId="0" applyFont="1" applyFill="1" applyBorder="1" applyAlignment="1">
      <alignment horizontal="center" vertical="center"/>
    </xf>
    <xf numFmtId="0" fontId="6" fillId="0" borderId="205" xfId="0" applyFont="1" applyFill="1" applyBorder="1" applyAlignment="1">
      <alignment horizontal="center" vertical="center"/>
    </xf>
    <xf numFmtId="0" fontId="40" fillId="0" borderId="208" xfId="0" applyFont="1" applyFill="1" applyBorder="1" applyAlignment="1">
      <alignment horizontal="center" vertical="center"/>
    </xf>
    <xf numFmtId="0" fontId="40" fillId="0" borderId="181" xfId="0" applyFont="1" applyFill="1" applyBorder="1" applyAlignment="1">
      <alignment horizontal="center" vertical="center"/>
    </xf>
    <xf numFmtId="0" fontId="6" fillId="0" borderId="200" xfId="0" applyFont="1" applyFill="1" applyBorder="1" applyAlignment="1">
      <alignment horizontal="center" vertical="center"/>
    </xf>
    <xf numFmtId="0" fontId="6" fillId="0" borderId="215" xfId="0" applyFont="1" applyFill="1" applyBorder="1" applyAlignment="1">
      <alignment horizontal="left" vertical="center"/>
    </xf>
    <xf numFmtId="0" fontId="6" fillId="0" borderId="216" xfId="0" applyFont="1" applyFill="1" applyBorder="1" applyAlignment="1">
      <alignment horizontal="left" vertical="center"/>
    </xf>
    <xf numFmtId="0" fontId="6" fillId="0" borderId="217" xfId="0" applyFont="1" applyBorder="1" applyAlignment="1">
      <alignment horizontal="center" vertical="center"/>
    </xf>
    <xf numFmtId="49" fontId="6" fillId="0" borderId="218" xfId="0" applyNumberFormat="1" applyFont="1" applyBorder="1" applyAlignment="1">
      <alignment horizontal="center" vertical="center"/>
    </xf>
    <xf numFmtId="0" fontId="6" fillId="5" borderId="219" xfId="0" applyFont="1" applyFill="1" applyBorder="1" applyAlignment="1">
      <alignment horizontal="center" vertical="center"/>
    </xf>
    <xf numFmtId="0" fontId="40" fillId="0" borderId="142" xfId="0" applyFont="1" applyFill="1" applyBorder="1" applyAlignment="1">
      <alignment horizontal="center" vertical="center"/>
    </xf>
    <xf numFmtId="0" fontId="9" fillId="0" borderId="203" xfId="0" applyFont="1" applyBorder="1" applyAlignment="1">
      <alignment horizontal="center" vertical="center"/>
    </xf>
    <xf numFmtId="0" fontId="11" fillId="0" borderId="229" xfId="0" applyFont="1" applyBorder="1" applyAlignment="1">
      <alignment horizontal="center" vertical="center"/>
    </xf>
    <xf numFmtId="0" fontId="6" fillId="0" borderId="230" xfId="0" applyFont="1" applyBorder="1" applyAlignment="1">
      <alignment horizontal="center" vertical="center"/>
    </xf>
    <xf numFmtId="0" fontId="6" fillId="0" borderId="230" xfId="0" applyFont="1" applyBorder="1" applyAlignment="1">
      <alignment vertical="center"/>
    </xf>
    <xf numFmtId="0" fontId="6" fillId="0" borderId="230" xfId="0" applyFont="1" applyFill="1" applyBorder="1" applyAlignment="1">
      <alignment horizontal="center" vertical="center"/>
    </xf>
    <xf numFmtId="0" fontId="6" fillId="0" borderId="23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66" fontId="32" fillId="8" borderId="50" xfId="0" applyNumberFormat="1" applyFont="1" applyFill="1" applyBorder="1" applyAlignment="1">
      <alignment horizontal="center" vertical="center"/>
    </xf>
    <xf numFmtId="0" fontId="33" fillId="0" borderId="162" xfId="0" applyFont="1" applyBorder="1" applyAlignment="1">
      <alignment horizontal="left" vertical="center"/>
    </xf>
    <xf numFmtId="0" fontId="8" fillId="0" borderId="230" xfId="0" applyFont="1" applyBorder="1" applyAlignment="1">
      <alignment vertical="center"/>
    </xf>
    <xf numFmtId="0" fontId="41" fillId="2" borderId="17" xfId="0" applyFont="1" applyFill="1" applyBorder="1" applyAlignment="1">
      <alignment horizontal="center" vertical="center"/>
    </xf>
    <xf numFmtId="0" fontId="9" fillId="0" borderId="136" xfId="0" applyFont="1" applyBorder="1" applyAlignment="1">
      <alignment horizontal="center" vertical="center"/>
    </xf>
    <xf numFmtId="0" fontId="8" fillId="0" borderId="176" xfId="0" applyFont="1" applyBorder="1" applyAlignment="1">
      <alignment horizontal="left" vertical="center"/>
    </xf>
    <xf numFmtId="0" fontId="9" fillId="0" borderId="230" xfId="0" applyFont="1" applyBorder="1" applyAlignment="1">
      <alignment horizontal="left" vertical="center"/>
    </xf>
    <xf numFmtId="0" fontId="10" fillId="0" borderId="166" xfId="0" applyFont="1" applyFill="1" applyBorder="1" applyAlignment="1">
      <alignment horizontal="center" vertical="center"/>
    </xf>
    <xf numFmtId="0" fontId="10" fillId="0" borderId="172" xfId="0" applyFont="1" applyFill="1" applyBorder="1" applyAlignment="1">
      <alignment horizontal="center" vertical="center"/>
    </xf>
    <xf numFmtId="0" fontId="10" fillId="0" borderId="176" xfId="0" applyFont="1" applyFill="1" applyBorder="1" applyAlignment="1">
      <alignment horizontal="center" vertical="center"/>
    </xf>
    <xf numFmtId="0" fontId="10" fillId="0" borderId="187" xfId="0" applyFont="1" applyFill="1" applyBorder="1" applyAlignment="1">
      <alignment horizontal="center" vertical="center"/>
    </xf>
    <xf numFmtId="0" fontId="10" fillId="0" borderId="188" xfId="0" applyFont="1" applyFill="1" applyBorder="1" applyAlignment="1">
      <alignment horizontal="center" vertical="center"/>
    </xf>
    <xf numFmtId="0" fontId="6" fillId="2" borderId="235" xfId="0" applyFont="1" applyFill="1" applyBorder="1" applyAlignment="1">
      <alignment horizontal="center" vertical="center"/>
    </xf>
    <xf numFmtId="0" fontId="10" fillId="0" borderId="2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36" xfId="0" applyFont="1" applyFill="1" applyBorder="1" applyAlignment="1">
      <alignment horizontal="center" vertical="center"/>
    </xf>
    <xf numFmtId="0" fontId="6" fillId="0" borderId="232" xfId="0" applyFont="1" applyBorder="1" applyAlignment="1">
      <alignment horizontal="center" vertical="center"/>
    </xf>
    <xf numFmtId="0" fontId="6" fillId="0" borderId="237" xfId="0" applyFont="1" applyFill="1" applyBorder="1" applyAlignment="1">
      <alignment horizontal="center" vertical="center"/>
    </xf>
    <xf numFmtId="0" fontId="6" fillId="5" borderId="238" xfId="0" applyFont="1" applyFill="1" applyBorder="1" applyAlignment="1">
      <alignment horizontal="center" vertical="center"/>
    </xf>
    <xf numFmtId="0" fontId="12" fillId="0" borderId="206" xfId="0" applyFont="1" applyFill="1" applyBorder="1" applyAlignment="1">
      <alignment horizontal="center" vertical="center"/>
    </xf>
    <xf numFmtId="0" fontId="8" fillId="0" borderId="207" xfId="0" applyFont="1" applyFill="1" applyBorder="1"/>
    <xf numFmtId="0" fontId="6" fillId="0" borderId="239" xfId="0" applyFont="1" applyBorder="1" applyAlignment="1">
      <alignment horizontal="center" vertical="center"/>
    </xf>
    <xf numFmtId="0" fontId="10" fillId="0" borderId="240" xfId="0" applyFont="1" applyFill="1" applyBorder="1" applyAlignment="1">
      <alignment horizontal="center" vertical="center"/>
    </xf>
    <xf numFmtId="0" fontId="12" fillId="0" borderId="240" xfId="0" applyFont="1" applyFill="1" applyBorder="1" applyAlignment="1">
      <alignment horizontal="center" vertical="center"/>
    </xf>
    <xf numFmtId="0" fontId="8" fillId="0" borderId="211" xfId="0" applyFont="1" applyFill="1" applyBorder="1"/>
    <xf numFmtId="0" fontId="33" fillId="0" borderId="103" xfId="0" applyFont="1" applyBorder="1" applyAlignment="1">
      <alignment horizontal="left" vertical="center"/>
    </xf>
    <xf numFmtId="0" fontId="33" fillId="0" borderId="233" xfId="0" applyFont="1" applyBorder="1" applyAlignment="1">
      <alignment horizontal="center" vertical="center"/>
    </xf>
    <xf numFmtId="0" fontId="33" fillId="0" borderId="244" xfId="0" applyFont="1" applyBorder="1" applyAlignment="1">
      <alignment horizontal="left" vertical="center"/>
    </xf>
    <xf numFmtId="0" fontId="6" fillId="0" borderId="245" xfId="0" applyFont="1" applyFill="1" applyBorder="1" applyAlignment="1">
      <alignment horizontal="center" vertical="center"/>
    </xf>
    <xf numFmtId="0" fontId="6" fillId="4" borderId="246" xfId="0" applyFont="1" applyFill="1" applyBorder="1" applyAlignment="1">
      <alignment horizontal="center" vertical="center"/>
    </xf>
    <xf numFmtId="0" fontId="6" fillId="4" borderId="247" xfId="0" applyFont="1" applyFill="1" applyBorder="1" applyAlignment="1">
      <alignment horizontal="center" vertical="center"/>
    </xf>
    <xf numFmtId="0" fontId="6" fillId="4" borderId="248" xfId="0" applyFont="1" applyFill="1" applyBorder="1" applyAlignment="1">
      <alignment horizontal="center" vertical="center"/>
    </xf>
    <xf numFmtId="0" fontId="42" fillId="0" borderId="249" xfId="0" quotePrefix="1" applyFont="1" applyBorder="1" applyAlignment="1">
      <alignment horizontal="center"/>
    </xf>
    <xf numFmtId="0" fontId="42" fillId="0" borderId="249" xfId="0" quotePrefix="1" applyFont="1" applyBorder="1"/>
    <xf numFmtId="0" fontId="42" fillId="0" borderId="231" xfId="0" quotePrefix="1" applyFont="1" applyBorder="1" applyAlignment="1">
      <alignment horizontal="center"/>
    </xf>
    <xf numFmtId="0" fontId="42" fillId="0" borderId="231" xfId="0" quotePrefix="1" applyFont="1" applyBorder="1"/>
    <xf numFmtId="0" fontId="42" fillId="0" borderId="252" xfId="0" quotePrefix="1" applyFont="1" applyBorder="1" applyAlignment="1">
      <alignment horizontal="center"/>
    </xf>
    <xf numFmtId="0" fontId="42" fillId="0" borderId="252" xfId="0" quotePrefix="1" applyFont="1" applyBorder="1"/>
    <xf numFmtId="0" fontId="42" fillId="0" borderId="254" xfId="0" quotePrefix="1" applyFont="1" applyBorder="1" applyAlignment="1">
      <alignment horizontal="center"/>
    </xf>
    <xf numFmtId="0" fontId="42" fillId="0" borderId="254" xfId="0" quotePrefix="1" applyFont="1" applyBorder="1"/>
    <xf numFmtId="0" fontId="42" fillId="0" borderId="216" xfId="0" quotePrefix="1" applyFont="1" applyBorder="1" applyAlignment="1">
      <alignment horizontal="center"/>
    </xf>
    <xf numFmtId="0" fontId="42" fillId="0" borderId="216" xfId="0" quotePrefix="1" applyFont="1" applyBorder="1"/>
    <xf numFmtId="0" fontId="0" fillId="0" borderId="257" xfId="0" quotePrefix="1" applyBorder="1"/>
    <xf numFmtId="0" fontId="42" fillId="0" borderId="250" xfId="0" quotePrefix="1" applyFont="1" applyBorder="1" applyAlignment="1">
      <alignment horizontal="center"/>
    </xf>
    <xf numFmtId="0" fontId="42" fillId="0" borderId="251" xfId="0" quotePrefix="1" applyFont="1" applyBorder="1" applyAlignment="1">
      <alignment horizontal="center"/>
    </xf>
    <xf numFmtId="0" fontId="42" fillId="0" borderId="253" xfId="0" quotePrefix="1" applyFont="1" applyBorder="1" applyAlignment="1">
      <alignment horizontal="center"/>
    </xf>
    <xf numFmtId="0" fontId="42" fillId="0" borderId="255" xfId="0" quotePrefix="1" applyFont="1" applyBorder="1" applyAlignment="1">
      <alignment horizontal="center"/>
    </xf>
    <xf numFmtId="0" fontId="42" fillId="0" borderId="256" xfId="0" quotePrefix="1" applyFont="1" applyBorder="1" applyAlignment="1">
      <alignment horizontal="center"/>
    </xf>
    <xf numFmtId="0" fontId="42" fillId="0" borderId="219" xfId="0" quotePrefix="1" applyFont="1" applyBorder="1" applyAlignment="1">
      <alignment horizontal="center"/>
    </xf>
    <xf numFmtId="0" fontId="6" fillId="4" borderId="258" xfId="0" applyFont="1" applyFill="1" applyBorder="1" applyAlignment="1">
      <alignment horizontal="center" vertical="center"/>
    </xf>
    <xf numFmtId="0" fontId="6" fillId="4" borderId="259" xfId="0" applyFont="1" applyFill="1" applyBorder="1" applyAlignment="1">
      <alignment horizontal="center" vertical="center"/>
    </xf>
    <xf numFmtId="0" fontId="6" fillId="4" borderId="260" xfId="0" applyFont="1" applyFill="1" applyBorder="1" applyAlignment="1">
      <alignment horizontal="center" vertical="center"/>
    </xf>
    <xf numFmtId="0" fontId="42" fillId="0" borderId="261" xfId="0" quotePrefix="1" applyFont="1" applyBorder="1" applyAlignment="1">
      <alignment horizontal="center"/>
    </xf>
    <xf numFmtId="0" fontId="42" fillId="0" borderId="261" xfId="0" quotePrefix="1" applyFont="1" applyBorder="1"/>
    <xf numFmtId="0" fontId="42" fillId="0" borderId="262" xfId="0" quotePrefix="1" applyFont="1" applyBorder="1" applyAlignment="1">
      <alignment horizontal="center"/>
    </xf>
    <xf numFmtId="0" fontId="6" fillId="0" borderId="263" xfId="0" applyFont="1" applyBorder="1" applyAlignment="1">
      <alignment horizontal="center" vertical="center"/>
    </xf>
    <xf numFmtId="0" fontId="42" fillId="0" borderId="264" xfId="0" quotePrefix="1" applyFont="1" applyBorder="1" applyAlignment="1">
      <alignment horizontal="center"/>
    </xf>
    <xf numFmtId="0" fontId="42" fillId="0" borderId="264" xfId="0" quotePrefix="1" applyFont="1" applyBorder="1"/>
    <xf numFmtId="0" fontId="42" fillId="0" borderId="265" xfId="0" quotePrefix="1" applyFont="1" applyBorder="1" applyAlignment="1">
      <alignment horizontal="center"/>
    </xf>
    <xf numFmtId="0" fontId="42" fillId="10" borderId="231" xfId="0" quotePrefix="1" applyFont="1" applyFill="1" applyBorder="1" applyAlignment="1">
      <alignment horizontal="center"/>
    </xf>
    <xf numFmtId="0" fontId="42" fillId="10" borderId="231" xfId="0" quotePrefix="1" applyFont="1" applyFill="1" applyBorder="1"/>
    <xf numFmtId="0" fontId="42" fillId="10" borderId="251" xfId="0" quotePrefix="1" applyFont="1" applyFill="1" applyBorder="1" applyAlignment="1">
      <alignment horizontal="center"/>
    </xf>
    <xf numFmtId="0" fontId="42" fillId="0" borderId="266" xfId="0" quotePrefix="1" applyFont="1" applyBorder="1" applyAlignment="1">
      <alignment horizontal="center"/>
    </xf>
    <xf numFmtId="0" fontId="42" fillId="0" borderId="267" xfId="0" quotePrefix="1" applyFont="1" applyBorder="1" applyAlignment="1">
      <alignment horizontal="center"/>
    </xf>
    <xf numFmtId="0" fontId="42" fillId="0" borderId="267" xfId="0" quotePrefix="1" applyFont="1" applyBorder="1"/>
    <xf numFmtId="0" fontId="42" fillId="0" borderId="201" xfId="0" quotePrefix="1" applyFont="1" applyBorder="1" applyAlignment="1">
      <alignment horizontal="center"/>
    </xf>
    <xf numFmtId="0" fontId="42" fillId="0" borderId="201" xfId="0" quotePrefix="1" applyFont="1" applyBorder="1"/>
    <xf numFmtId="0" fontId="42" fillId="0" borderId="230" xfId="0" quotePrefix="1" applyFont="1" applyBorder="1" applyAlignment="1">
      <alignment horizontal="center"/>
    </xf>
    <xf numFmtId="0" fontId="6" fillId="4" borderId="268" xfId="0" applyFont="1" applyFill="1" applyBorder="1" applyAlignment="1">
      <alignment horizontal="center" vertical="center"/>
    </xf>
    <xf numFmtId="0" fontId="42" fillId="0" borderId="269" xfId="0" quotePrefix="1" applyFont="1" applyBorder="1" applyAlignment="1">
      <alignment horizontal="center"/>
    </xf>
    <xf numFmtId="0" fontId="42" fillId="0" borderId="269" xfId="0" quotePrefix="1" applyFont="1" applyBorder="1"/>
    <xf numFmtId="0" fontId="42" fillId="0" borderId="270" xfId="0" quotePrefix="1" applyFont="1" applyBorder="1" applyAlignment="1">
      <alignment horizontal="center"/>
    </xf>
    <xf numFmtId="0" fontId="42" fillId="0" borderId="271" xfId="0" quotePrefix="1" applyFont="1" applyBorder="1" applyAlignment="1">
      <alignment horizontal="center"/>
    </xf>
    <xf numFmtId="0" fontId="42" fillId="10" borderId="271" xfId="0" quotePrefix="1" applyFont="1" applyFill="1" applyBorder="1" applyAlignment="1">
      <alignment horizontal="center"/>
    </xf>
    <xf numFmtId="0" fontId="42" fillId="0" borderId="238" xfId="0" quotePrefix="1" applyFont="1" applyBorder="1" applyAlignment="1">
      <alignment horizontal="center"/>
    </xf>
    <xf numFmtId="0" fontId="0" fillId="0" borderId="244" xfId="0" quotePrefix="1" applyBorder="1"/>
    <xf numFmtId="0" fontId="0" fillId="0" borderId="162" xfId="0" quotePrefix="1" applyBorder="1"/>
    <xf numFmtId="0" fontId="42" fillId="0" borderId="272" xfId="0" quotePrefix="1" applyFont="1" applyBorder="1" applyAlignment="1">
      <alignment horizontal="center"/>
    </xf>
    <xf numFmtId="0" fontId="6" fillId="6" borderId="273" xfId="0" applyFont="1" applyFill="1" applyBorder="1" applyAlignment="1">
      <alignment horizontal="center" vertical="center" wrapText="1"/>
    </xf>
    <xf numFmtId="0" fontId="10" fillId="0" borderId="165" xfId="0" applyFont="1" applyFill="1" applyBorder="1" applyAlignment="1">
      <alignment vertical="center"/>
    </xf>
    <xf numFmtId="0" fontId="10" fillId="0" borderId="172" xfId="0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8" borderId="46" xfId="0" applyFont="1" applyFill="1" applyBorder="1" applyAlignment="1">
      <alignment horizontal="center" vertical="center"/>
    </xf>
    <xf numFmtId="0" fontId="13" fillId="8" borderId="49" xfId="0" applyFont="1" applyFill="1" applyBorder="1" applyAlignment="1">
      <alignment horizontal="center" vertical="center"/>
    </xf>
    <xf numFmtId="0" fontId="16" fillId="8" borderId="225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165" fontId="16" fillId="8" borderId="85" xfId="0" applyNumberFormat="1" applyFont="1" applyFill="1" applyBorder="1" applyAlignment="1">
      <alignment horizontal="center" vertical="center"/>
    </xf>
    <xf numFmtId="165" fontId="16" fillId="8" borderId="86" xfId="0" applyNumberFormat="1" applyFont="1" applyFill="1" applyBorder="1" applyAlignment="1">
      <alignment horizontal="center" vertical="center"/>
    </xf>
    <xf numFmtId="165" fontId="16" fillId="8" borderId="87" xfId="0" applyNumberFormat="1" applyFont="1" applyFill="1" applyBorder="1" applyAlignment="1">
      <alignment horizontal="center" vertical="center"/>
    </xf>
    <xf numFmtId="14" fontId="16" fillId="8" borderId="226" xfId="0" applyNumberFormat="1" applyFont="1" applyFill="1" applyBorder="1" applyAlignment="1">
      <alignment horizontal="center" vertical="center"/>
    </xf>
    <xf numFmtId="0" fontId="16" fillId="8" borderId="227" xfId="0" applyNumberFormat="1" applyFont="1" applyFill="1" applyBorder="1" applyAlignment="1">
      <alignment horizontal="center" vertical="center"/>
    </xf>
    <xf numFmtId="0" fontId="16" fillId="8" borderId="228" xfId="0" applyNumberFormat="1" applyFont="1" applyFill="1" applyBorder="1" applyAlignment="1">
      <alignment horizontal="center" vertical="center"/>
    </xf>
    <xf numFmtId="14" fontId="31" fillId="8" borderId="85" xfId="0" applyNumberFormat="1" applyFont="1" applyFill="1" applyBorder="1" applyAlignment="1">
      <alignment horizontal="center" vertical="center"/>
    </xf>
    <xf numFmtId="14" fontId="31" fillId="8" borderId="87" xfId="0" applyNumberFormat="1" applyFont="1" applyFill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0" fillId="0" borderId="167" xfId="0" applyFont="1" applyFill="1" applyBorder="1" applyAlignment="1">
      <alignment horizontal="center" vertical="center"/>
    </xf>
    <xf numFmtId="0" fontId="10" fillId="0" borderId="168" xfId="0" applyFont="1" applyFill="1" applyBorder="1" applyAlignment="1">
      <alignment horizontal="center" vertical="center"/>
    </xf>
    <xf numFmtId="0" fontId="10" fillId="0" borderId="164" xfId="0" applyFont="1" applyFill="1" applyBorder="1" applyAlignment="1">
      <alignment vertical="center"/>
    </xf>
    <xf numFmtId="0" fontId="10" fillId="0" borderId="169" xfId="0" applyFont="1" applyFill="1" applyBorder="1" applyAlignment="1">
      <alignment vertical="center"/>
    </xf>
    <xf numFmtId="0" fontId="10" fillId="0" borderId="166" xfId="0" applyFont="1" applyFill="1" applyBorder="1" applyAlignment="1">
      <alignment vertical="center"/>
    </xf>
    <xf numFmtId="0" fontId="10" fillId="0" borderId="167" xfId="0" applyFont="1" applyFill="1" applyBorder="1" applyAlignment="1">
      <alignment vertical="center"/>
    </xf>
    <xf numFmtId="0" fontId="10" fillId="0" borderId="168" xfId="0" applyFont="1" applyFill="1" applyBorder="1" applyAlignment="1">
      <alignment vertical="center"/>
    </xf>
    <xf numFmtId="0" fontId="10" fillId="0" borderId="180" xfId="0" applyFont="1" applyFill="1" applyBorder="1" applyAlignment="1">
      <alignment vertical="center"/>
    </xf>
    <xf numFmtId="0" fontId="10" fillId="0" borderId="174" xfId="0" applyFont="1" applyFill="1" applyBorder="1" applyAlignment="1">
      <alignment vertical="center"/>
    </xf>
    <xf numFmtId="0" fontId="10" fillId="0" borderId="173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3" fillId="8" borderId="50" xfId="0" applyFont="1" applyFill="1" applyBorder="1" applyAlignment="1">
      <alignment horizontal="center" vertical="center"/>
    </xf>
    <xf numFmtId="164" fontId="16" fillId="8" borderId="85" xfId="0" applyNumberFormat="1" applyFont="1" applyFill="1" applyBorder="1" applyAlignment="1">
      <alignment horizontal="center" vertical="center"/>
    </xf>
    <xf numFmtId="164" fontId="16" fillId="8" borderId="86" xfId="0" applyNumberFormat="1" applyFont="1" applyFill="1" applyBorder="1" applyAlignment="1">
      <alignment horizontal="center" vertical="center"/>
    </xf>
    <xf numFmtId="164" fontId="16" fillId="8" borderId="87" xfId="0" applyNumberFormat="1" applyFont="1" applyFill="1" applyBorder="1" applyAlignment="1">
      <alignment horizontal="center" vertical="center"/>
    </xf>
    <xf numFmtId="0" fontId="16" fillId="8" borderId="46" xfId="0" applyFont="1" applyFill="1" applyBorder="1" applyAlignment="1">
      <alignment horizontal="center" vertical="center"/>
    </xf>
    <xf numFmtId="0" fontId="16" fillId="8" borderId="76" xfId="0" applyFont="1" applyFill="1" applyBorder="1" applyAlignment="1">
      <alignment horizontal="center" vertical="center"/>
    </xf>
    <xf numFmtId="14" fontId="16" fillId="8" borderId="85" xfId="0" applyNumberFormat="1" applyFont="1" applyFill="1" applyBorder="1" applyAlignment="1">
      <alignment horizontal="center" vertical="center"/>
    </xf>
    <xf numFmtId="0" fontId="16" fillId="8" borderId="86" xfId="0" applyNumberFormat="1" applyFont="1" applyFill="1" applyBorder="1" applyAlignment="1">
      <alignment horizontal="center" vertical="center"/>
    </xf>
    <xf numFmtId="0" fontId="16" fillId="8" borderId="87" xfId="0" applyNumberFormat="1" applyFont="1" applyFill="1" applyBorder="1" applyAlignment="1">
      <alignment horizontal="center" vertical="center"/>
    </xf>
    <xf numFmtId="14" fontId="9" fillId="0" borderId="83" xfId="0" applyNumberFormat="1" applyFont="1" applyBorder="1" applyAlignment="1">
      <alignment horizontal="center" vertical="center"/>
    </xf>
    <xf numFmtId="0" fontId="38" fillId="0" borderId="203" xfId="0" applyFont="1" applyFill="1" applyBorder="1" applyAlignment="1">
      <alignment horizontal="center" vertical="center"/>
    </xf>
    <xf numFmtId="0" fontId="38" fillId="0" borderId="186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10" fillId="0" borderId="158" xfId="0" applyFont="1" applyFill="1" applyBorder="1" applyAlignment="1">
      <alignment horizontal="center" vertical="center"/>
    </xf>
    <xf numFmtId="0" fontId="10" fillId="0" borderId="175" xfId="0" applyFont="1" applyFill="1" applyBorder="1" applyAlignment="1">
      <alignment horizontal="center" vertical="center"/>
    </xf>
    <xf numFmtId="0" fontId="10" fillId="0" borderId="176" xfId="0" applyFont="1" applyFill="1" applyBorder="1" applyAlignment="1">
      <alignment horizontal="center" vertical="center"/>
    </xf>
    <xf numFmtId="0" fontId="10" fillId="0" borderId="177" xfId="0" applyFont="1" applyFill="1" applyBorder="1" applyAlignment="1">
      <alignment horizontal="center" vertical="center"/>
    </xf>
    <xf numFmtId="0" fontId="10" fillId="0" borderId="178" xfId="0" applyFont="1" applyFill="1" applyBorder="1" applyAlignment="1">
      <alignment horizontal="center" vertical="center"/>
    </xf>
    <xf numFmtId="0" fontId="10" fillId="0" borderId="179" xfId="0" applyFont="1" applyFill="1" applyBorder="1" applyAlignment="1">
      <alignment horizontal="center" vertical="center"/>
    </xf>
    <xf numFmtId="0" fontId="10" fillId="0" borderId="171" xfId="0" applyFont="1" applyFill="1" applyBorder="1" applyAlignment="1">
      <alignment horizontal="center" vertical="center"/>
    </xf>
    <xf numFmtId="0" fontId="10" fillId="0" borderId="170" xfId="0" applyFont="1" applyFill="1" applyBorder="1" applyAlignment="1">
      <alignment horizontal="center" vertical="center"/>
    </xf>
    <xf numFmtId="0" fontId="10" fillId="0" borderId="166" xfId="0" applyFont="1" applyFill="1" applyBorder="1" applyAlignment="1">
      <alignment horizontal="center" vertical="center"/>
    </xf>
    <xf numFmtId="0" fontId="10" fillId="0" borderId="172" xfId="0" applyFont="1" applyFill="1" applyBorder="1" applyAlignment="1">
      <alignment horizontal="center" vertical="center"/>
    </xf>
    <xf numFmtId="0" fontId="10" fillId="0" borderId="220" xfId="0" applyFont="1" applyFill="1" applyBorder="1" applyAlignment="1">
      <alignment horizontal="center" vertical="center"/>
    </xf>
    <xf numFmtId="0" fontId="10" fillId="0" borderId="221" xfId="0" applyFont="1" applyFill="1" applyBorder="1" applyAlignment="1">
      <alignment horizontal="center" vertical="center"/>
    </xf>
    <xf numFmtId="0" fontId="40" fillId="0" borderId="222" xfId="0" applyFont="1" applyFill="1" applyBorder="1" applyAlignment="1">
      <alignment horizontal="left" vertical="center"/>
    </xf>
    <xf numFmtId="0" fontId="40" fillId="0" borderId="223" xfId="0" applyFont="1" applyFill="1" applyBorder="1" applyAlignment="1">
      <alignment horizontal="left" vertical="center"/>
    </xf>
    <xf numFmtId="0" fontId="40" fillId="0" borderId="175" xfId="0" applyFont="1" applyFill="1" applyBorder="1" applyAlignment="1">
      <alignment horizontal="left" vertical="center"/>
    </xf>
    <xf numFmtId="0" fontId="40" fillId="0" borderId="209" xfId="0" applyFont="1" applyFill="1" applyBorder="1" applyAlignment="1">
      <alignment horizontal="left" vertical="center"/>
    </xf>
    <xf numFmtId="0" fontId="40" fillId="0" borderId="210" xfId="0" applyFont="1" applyFill="1" applyBorder="1" applyAlignment="1">
      <alignment horizontal="left" vertical="center"/>
    </xf>
    <xf numFmtId="0" fontId="40" fillId="0" borderId="211" xfId="0" applyFont="1" applyFill="1" applyBorder="1" applyAlignment="1">
      <alignment horizontal="left" vertical="center"/>
    </xf>
    <xf numFmtId="0" fontId="40" fillId="0" borderId="212" xfId="0" applyFont="1" applyFill="1" applyBorder="1" applyAlignment="1">
      <alignment horizontal="left" vertical="center"/>
    </xf>
    <xf numFmtId="0" fontId="40" fillId="0" borderId="213" xfId="0" applyFont="1" applyFill="1" applyBorder="1" applyAlignment="1">
      <alignment horizontal="left" vertical="center"/>
    </xf>
    <xf numFmtId="0" fontId="40" fillId="0" borderId="214" xfId="0" applyFont="1" applyFill="1" applyBorder="1" applyAlignment="1">
      <alignment horizontal="left" vertical="center"/>
    </xf>
    <xf numFmtId="0" fontId="10" fillId="0" borderId="187" xfId="0" applyFont="1" applyFill="1" applyBorder="1" applyAlignment="1">
      <alignment horizontal="center" vertical="center"/>
    </xf>
    <xf numFmtId="0" fontId="10" fillId="0" borderId="188" xfId="0" applyFont="1" applyFill="1" applyBorder="1" applyAlignment="1">
      <alignment horizontal="center" vertical="center"/>
    </xf>
    <xf numFmtId="0" fontId="10" fillId="0" borderId="224" xfId="0" applyFont="1" applyFill="1" applyBorder="1" applyAlignment="1">
      <alignment horizontal="center" vertical="center"/>
    </xf>
    <xf numFmtId="0" fontId="10" fillId="0" borderId="207" xfId="0" applyFont="1" applyFill="1" applyBorder="1" applyAlignment="1">
      <alignment horizontal="center" vertical="center"/>
    </xf>
    <xf numFmtId="0" fontId="10" fillId="0" borderId="185" xfId="0" applyFont="1" applyFill="1" applyBorder="1" applyAlignment="1">
      <alignment horizontal="center" vertical="center"/>
    </xf>
    <xf numFmtId="0" fontId="10" fillId="0" borderId="186" xfId="0" applyFont="1" applyFill="1" applyBorder="1" applyAlignment="1">
      <alignment horizontal="center" vertical="center"/>
    </xf>
    <xf numFmtId="0" fontId="10" fillId="0" borderId="189" xfId="0" applyFont="1" applyFill="1" applyBorder="1" applyAlignment="1">
      <alignment horizontal="center" vertical="center"/>
    </xf>
    <xf numFmtId="0" fontId="10" fillId="0" borderId="18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21" xfId="0" applyFont="1" applyBorder="1"/>
    <xf numFmtId="0" fontId="10" fillId="0" borderId="196" xfId="0" applyFont="1" applyFill="1" applyBorder="1" applyAlignment="1">
      <alignment horizontal="center" vertical="center"/>
    </xf>
    <xf numFmtId="0" fontId="10" fillId="0" borderId="197" xfId="0" applyFont="1" applyFill="1" applyBorder="1" applyAlignment="1">
      <alignment horizontal="center" vertical="center"/>
    </xf>
    <xf numFmtId="0" fontId="10" fillId="0" borderId="198" xfId="0" applyFont="1" applyFill="1" applyBorder="1" applyAlignment="1">
      <alignment horizontal="center" vertical="center"/>
    </xf>
    <xf numFmtId="0" fontId="10" fillId="0" borderId="199" xfId="0" applyFont="1" applyFill="1" applyBorder="1" applyAlignment="1">
      <alignment horizontal="center" vertical="center"/>
    </xf>
    <xf numFmtId="0" fontId="10" fillId="0" borderId="195" xfId="0" applyFont="1" applyFill="1" applyBorder="1" applyAlignment="1">
      <alignment horizontal="center" vertical="center"/>
    </xf>
    <xf numFmtId="0" fontId="10" fillId="0" borderId="194" xfId="0" applyFont="1" applyFill="1" applyBorder="1" applyAlignment="1">
      <alignment horizontal="center" vertical="center"/>
    </xf>
    <xf numFmtId="0" fontId="12" fillId="0" borderId="203" xfId="0" applyFont="1" applyFill="1" applyBorder="1" applyAlignment="1">
      <alignment horizontal="center" vertical="center"/>
    </xf>
    <xf numFmtId="0" fontId="8" fillId="0" borderId="186" xfId="0" applyFont="1" applyFill="1" applyBorder="1"/>
    <xf numFmtId="0" fontId="12" fillId="0" borderId="183" xfId="0" applyFont="1" applyFill="1" applyBorder="1" applyAlignment="1">
      <alignment horizontal="center" vertical="center"/>
    </xf>
    <xf numFmtId="0" fontId="8" fillId="0" borderId="184" xfId="0" applyFont="1" applyFill="1" applyBorder="1"/>
    <xf numFmtId="0" fontId="12" fillId="0" borderId="176" xfId="0" applyFont="1" applyFill="1" applyBorder="1" applyAlignment="1">
      <alignment horizontal="center" vertical="center"/>
    </xf>
    <xf numFmtId="0" fontId="8" fillId="0" borderId="177" xfId="0" applyFont="1" applyFill="1" applyBorder="1"/>
    <xf numFmtId="0" fontId="12" fillId="0" borderId="178" xfId="0" applyFont="1" applyFill="1" applyBorder="1" applyAlignment="1">
      <alignment horizontal="center" vertical="center"/>
    </xf>
    <xf numFmtId="0" fontId="8" fillId="0" borderId="179" xfId="0" applyFont="1" applyFill="1" applyBorder="1"/>
    <xf numFmtId="0" fontId="12" fillId="0" borderId="206" xfId="0" applyFont="1" applyFill="1" applyBorder="1" applyAlignment="1">
      <alignment horizontal="center" vertical="center"/>
    </xf>
    <xf numFmtId="0" fontId="8" fillId="0" borderId="207" xfId="0" applyFont="1" applyFill="1" applyBorder="1"/>
    <xf numFmtId="0" fontId="12" fillId="0" borderId="18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128" xfId="0" applyFont="1" applyBorder="1" applyAlignment="1">
      <alignment horizontal="center" vertical="center"/>
    </xf>
    <xf numFmtId="0" fontId="25" fillId="0" borderId="132" xfId="0" applyFont="1" applyBorder="1" applyAlignment="1">
      <alignment horizontal="center" vertical="center"/>
    </xf>
    <xf numFmtId="49" fontId="35" fillId="0" borderId="103" xfId="0" applyNumberFormat="1" applyFont="1" applyBorder="1" applyAlignment="1">
      <alignment horizontal="center" vertical="center"/>
    </xf>
    <xf numFmtId="49" fontId="35" fillId="0" borderId="110" xfId="0" applyNumberFormat="1" applyFont="1" applyBorder="1" applyAlignment="1">
      <alignment horizontal="center" vertical="center"/>
    </xf>
    <xf numFmtId="0" fontId="16" fillId="0" borderId="128" xfId="0" applyFont="1" applyBorder="1" applyAlignment="1">
      <alignment horizontal="left" vertical="center"/>
    </xf>
    <xf numFmtId="0" fontId="16" fillId="0" borderId="129" xfId="0" applyFont="1" applyBorder="1" applyAlignment="1">
      <alignment horizontal="left" vertical="center"/>
    </xf>
    <xf numFmtId="0" fontId="16" fillId="0" borderId="130" xfId="0" applyFont="1" applyBorder="1" applyAlignment="1">
      <alignment horizontal="left" vertical="center"/>
    </xf>
    <xf numFmtId="0" fontId="33" fillId="0" borderId="133" xfId="0" applyFont="1" applyBorder="1" applyAlignment="1">
      <alignment horizontal="left" vertical="center"/>
    </xf>
    <xf numFmtId="0" fontId="33" fillId="0" borderId="143" xfId="0" applyFont="1" applyBorder="1" applyAlignment="1">
      <alignment horizontal="left" vertical="center"/>
    </xf>
    <xf numFmtId="0" fontId="33" fillId="0" borderId="144" xfId="0" applyFont="1" applyBorder="1" applyAlignment="1">
      <alignment horizontal="left" vertical="center"/>
    </xf>
    <xf numFmtId="0" fontId="33" fillId="0" borderId="103" xfId="0" applyFont="1" applyBorder="1" applyAlignment="1">
      <alignment horizontal="left" vertical="center"/>
    </xf>
    <xf numFmtId="0" fontId="33" fillId="0" borderId="81" xfId="0" applyFont="1" applyBorder="1" applyAlignment="1">
      <alignment horizontal="left" vertical="center"/>
    </xf>
    <xf numFmtId="0" fontId="33" fillId="0" borderId="104" xfId="0" applyFont="1" applyBorder="1" applyAlignment="1">
      <alignment horizontal="left" vertical="center"/>
    </xf>
    <xf numFmtId="49" fontId="35" fillId="0" borderId="133" xfId="0" applyNumberFormat="1" applyFont="1" applyBorder="1" applyAlignment="1">
      <alignment horizontal="center" vertical="center"/>
    </xf>
    <xf numFmtId="49" fontId="35" fillId="0" borderId="134" xfId="0" applyNumberFormat="1" applyFont="1" applyBorder="1" applyAlignment="1">
      <alignment horizontal="center" vertical="center"/>
    </xf>
    <xf numFmtId="0" fontId="33" fillId="0" borderId="138" xfId="0" applyFont="1" applyBorder="1" applyAlignment="1">
      <alignment horizontal="left" vertical="center"/>
    </xf>
    <xf numFmtId="0" fontId="33" fillId="0" borderId="139" xfId="0" applyFont="1" applyBorder="1" applyAlignment="1">
      <alignment horizontal="left" vertical="center"/>
    </xf>
    <xf numFmtId="0" fontId="33" fillId="0" borderId="146" xfId="0" applyFont="1" applyBorder="1" applyAlignment="1">
      <alignment horizontal="left" vertical="center"/>
    </xf>
    <xf numFmtId="0" fontId="33" fillId="0" borderId="162" xfId="0" applyFont="1" applyBorder="1" applyAlignment="1">
      <alignment horizontal="left" vertical="center"/>
    </xf>
    <xf numFmtId="0" fontId="33" fillId="0" borderId="234" xfId="0" applyFont="1" applyBorder="1" applyAlignment="1">
      <alignment horizontal="left" vertical="center"/>
    </xf>
    <xf numFmtId="0" fontId="33" fillId="0" borderId="233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49" fontId="37" fillId="0" borderId="162" xfId="0" applyNumberFormat="1" applyFont="1" applyBorder="1" applyAlignment="1">
      <alignment horizontal="center" vertical="center"/>
    </xf>
    <xf numFmtId="49" fontId="37" fillId="0" borderId="163" xfId="0" applyNumberFormat="1" applyFont="1" applyBorder="1" applyAlignment="1">
      <alignment horizontal="center" vertical="center"/>
    </xf>
    <xf numFmtId="0" fontId="9" fillId="0" borderId="103" xfId="0" applyFont="1" applyBorder="1" applyAlignment="1">
      <alignment horizontal="left" vertical="center"/>
    </xf>
    <xf numFmtId="0" fontId="9" fillId="0" borderId="81" xfId="0" applyFont="1" applyBorder="1" applyAlignment="1">
      <alignment horizontal="left" vertical="center"/>
    </xf>
    <xf numFmtId="0" fontId="9" fillId="0" borderId="104" xfId="0" applyFont="1" applyBorder="1" applyAlignment="1">
      <alignment horizontal="left" vertical="center"/>
    </xf>
    <xf numFmtId="49" fontId="35" fillId="0" borderId="162" xfId="0" applyNumberFormat="1" applyFont="1" applyBorder="1" applyAlignment="1">
      <alignment horizontal="center" vertical="center"/>
    </xf>
    <xf numFmtId="49" fontId="35" fillId="0" borderId="163" xfId="0" applyNumberFormat="1" applyFont="1" applyBorder="1" applyAlignment="1">
      <alignment horizontal="center" vertical="center"/>
    </xf>
    <xf numFmtId="49" fontId="33" fillId="0" borderId="103" xfId="0" applyNumberFormat="1" applyFont="1" applyBorder="1" applyAlignment="1">
      <alignment horizontal="center" vertical="center"/>
    </xf>
    <xf numFmtId="49" fontId="33" fillId="0" borderId="110" xfId="0" applyNumberFormat="1" applyFont="1" applyBorder="1" applyAlignment="1">
      <alignment horizontal="center" vertical="center"/>
    </xf>
    <xf numFmtId="49" fontId="35" fillId="0" borderId="138" xfId="0" applyNumberFormat="1" applyFont="1" applyBorder="1" applyAlignment="1">
      <alignment horizontal="center" vertical="center"/>
    </xf>
    <xf numFmtId="49" fontId="35" fillId="0" borderId="141" xfId="0" applyNumberFormat="1" applyFont="1" applyBorder="1" applyAlignment="1">
      <alignment horizontal="center" vertical="center"/>
    </xf>
    <xf numFmtId="49" fontId="36" fillId="0" borderId="138" xfId="0" applyNumberFormat="1" applyFont="1" applyBorder="1" applyAlignment="1">
      <alignment horizontal="center" vertical="center"/>
    </xf>
    <xf numFmtId="49" fontId="36" fillId="0" borderId="141" xfId="0" applyNumberFormat="1" applyFont="1" applyBorder="1" applyAlignment="1">
      <alignment horizontal="center" vertical="center"/>
    </xf>
    <xf numFmtId="49" fontId="33" fillId="0" borderId="133" xfId="0" applyNumberFormat="1" applyFont="1" applyBorder="1" applyAlignment="1">
      <alignment horizontal="center" vertical="center"/>
    </xf>
    <xf numFmtId="49" fontId="33" fillId="0" borderId="134" xfId="0" applyNumberFormat="1" applyFont="1" applyBorder="1" applyAlignment="1">
      <alignment horizontal="center" vertical="center"/>
    </xf>
    <xf numFmtId="49" fontId="33" fillId="0" borderId="162" xfId="0" applyNumberFormat="1" applyFont="1" applyBorder="1" applyAlignment="1">
      <alignment horizontal="center" vertical="center"/>
    </xf>
    <xf numFmtId="49" fontId="33" fillId="0" borderId="163" xfId="0" applyNumberFormat="1" applyFont="1" applyBorder="1" applyAlignment="1">
      <alignment horizontal="center" vertical="center"/>
    </xf>
    <xf numFmtId="49" fontId="37" fillId="0" borderId="103" xfId="0" applyNumberFormat="1" applyFont="1" applyBorder="1" applyAlignment="1">
      <alignment horizontal="center" vertical="center"/>
    </xf>
    <xf numFmtId="49" fontId="37" fillId="0" borderId="110" xfId="0" applyNumberFormat="1" applyFont="1" applyBorder="1" applyAlignment="1">
      <alignment horizontal="center" vertical="center"/>
    </xf>
    <xf numFmtId="49" fontId="33" fillId="0" borderId="138" xfId="0" applyNumberFormat="1" applyFont="1" applyBorder="1" applyAlignment="1">
      <alignment horizontal="center" vertical="center"/>
    </xf>
    <xf numFmtId="49" fontId="33" fillId="0" borderId="141" xfId="0" applyNumberFormat="1" applyFont="1" applyBorder="1" applyAlignment="1">
      <alignment horizontal="center" vertical="center"/>
    </xf>
    <xf numFmtId="49" fontId="37" fillId="0" borderId="133" xfId="0" applyNumberFormat="1" applyFont="1" applyBorder="1" applyAlignment="1">
      <alignment horizontal="center" vertical="center"/>
    </xf>
    <xf numFmtId="49" fontId="37" fillId="0" borderId="134" xfId="0" applyNumberFormat="1" applyFont="1" applyBorder="1" applyAlignment="1">
      <alignment horizontal="center" vertical="center"/>
    </xf>
    <xf numFmtId="49" fontId="37" fillId="0" borderId="103" xfId="0" applyNumberFormat="1" applyFont="1" applyBorder="1" applyAlignment="1">
      <alignment horizontal="left" vertical="center"/>
    </xf>
    <xf numFmtId="49" fontId="37" fillId="0" borderId="110" xfId="0" applyNumberFormat="1" applyFont="1" applyBorder="1" applyAlignment="1">
      <alignment horizontal="left" vertical="center"/>
    </xf>
    <xf numFmtId="0" fontId="37" fillId="0" borderId="61" xfId="0" applyFont="1" applyBorder="1" applyAlignment="1">
      <alignment vertical="center"/>
    </xf>
    <xf numFmtId="0" fontId="37" fillId="0" borderId="73" xfId="0" applyFont="1" applyBorder="1" applyAlignment="1">
      <alignment vertical="center"/>
    </xf>
    <xf numFmtId="0" fontId="25" fillId="0" borderId="67" xfId="0" applyFont="1" applyBorder="1" applyAlignment="1">
      <alignment horizontal="left" vertical="center"/>
    </xf>
    <xf numFmtId="0" fontId="25" fillId="0" borderId="69" xfId="0" applyFont="1" applyBorder="1" applyAlignment="1">
      <alignment horizontal="left" vertical="center"/>
    </xf>
    <xf numFmtId="0" fontId="9" fillId="0" borderId="69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37" fillId="0" borderId="74" xfId="0" applyFont="1" applyBorder="1" applyAlignment="1">
      <alignment vertical="center"/>
    </xf>
    <xf numFmtId="0" fontId="37" fillId="0" borderId="75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38" xfId="0" applyFont="1" applyBorder="1" applyAlignment="1">
      <alignment horizontal="left" vertical="center"/>
    </xf>
    <xf numFmtId="0" fontId="9" fillId="0" borderId="139" xfId="0" applyFont="1" applyBorder="1" applyAlignment="1">
      <alignment horizontal="left" vertical="center"/>
    </xf>
    <xf numFmtId="0" fontId="9" fillId="0" borderId="146" xfId="0" applyFont="1" applyBorder="1" applyAlignment="1">
      <alignment horizontal="left" vertical="center"/>
    </xf>
    <xf numFmtId="0" fontId="33" fillId="0" borderId="222" xfId="0" applyFont="1" applyBorder="1" applyAlignment="1">
      <alignment horizontal="left" vertical="center"/>
    </xf>
    <xf numFmtId="0" fontId="33" fillId="0" borderId="223" xfId="0" applyFont="1" applyBorder="1" applyAlignment="1">
      <alignment horizontal="left" vertical="center"/>
    </xf>
    <xf numFmtId="0" fontId="33" fillId="0" borderId="243" xfId="0" applyFont="1" applyBorder="1" applyAlignment="1">
      <alignment horizontal="left" vertical="center"/>
    </xf>
    <xf numFmtId="0" fontId="33" fillId="0" borderId="64" xfId="0" applyFont="1" applyBorder="1" applyAlignment="1">
      <alignment horizontal="left" vertical="center"/>
    </xf>
    <xf numFmtId="0" fontId="33" fillId="0" borderId="241" xfId="0" applyFont="1" applyBorder="1" applyAlignment="1">
      <alignment horizontal="left" vertical="center"/>
    </xf>
    <xf numFmtId="0" fontId="33" fillId="0" borderId="242" xfId="0" applyFont="1" applyBorder="1" applyAlignment="1">
      <alignment horizontal="left" vertical="center"/>
    </xf>
    <xf numFmtId="0" fontId="9" fillId="0" borderId="133" xfId="0" applyFont="1" applyBorder="1" applyAlignment="1">
      <alignment horizontal="left" vertical="center"/>
    </xf>
    <xf numFmtId="0" fontId="9" fillId="0" borderId="143" xfId="0" applyFont="1" applyBorder="1" applyAlignment="1">
      <alignment horizontal="left" vertical="center"/>
    </xf>
    <xf numFmtId="0" fontId="9" fillId="0" borderId="144" xfId="0" applyFont="1" applyBorder="1" applyAlignment="1">
      <alignment horizontal="left" vertical="center"/>
    </xf>
    <xf numFmtId="0" fontId="42" fillId="0" borderId="274" xfId="0" quotePrefix="1" applyFont="1" applyBorder="1"/>
    <xf numFmtId="0" fontId="42" fillId="0" borderId="274" xfId="0" quotePrefix="1" applyFont="1" applyBorder="1" applyAlignment="1">
      <alignment horizontal="center"/>
    </xf>
    <xf numFmtId="0" fontId="42" fillId="0" borderId="276" xfId="0" quotePrefix="1" applyFont="1" applyBorder="1" applyAlignment="1">
      <alignment horizontal="center"/>
    </xf>
    <xf numFmtId="0" fontId="42" fillId="0" borderId="275" xfId="0" quotePrefix="1" applyFont="1" applyBorder="1" applyAlignment="1">
      <alignment horizontal="center"/>
    </xf>
  </cellXfs>
  <cellStyles count="1">
    <cellStyle name="Normal" xfId="0" builtinId="0"/>
  </cellStyles>
  <dxfs count="12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0</xdr:row>
      <xdr:rowOff>38100</xdr:rowOff>
    </xdr:from>
    <xdr:to>
      <xdr:col>11</xdr:col>
      <xdr:colOff>551310</xdr:colOff>
      <xdr:row>7</xdr:row>
      <xdr:rowOff>257175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5" y="38100"/>
          <a:ext cx="1608585" cy="1543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19051</xdr:colOff>
      <xdr:row>0</xdr:row>
      <xdr:rowOff>38100</xdr:rowOff>
    </xdr:from>
    <xdr:to>
      <xdr:col>11</xdr:col>
      <xdr:colOff>552120</xdr:colOff>
      <xdr:row>7</xdr:row>
      <xdr:rowOff>180975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1" y="38100"/>
          <a:ext cx="1628444" cy="156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533400</xdr:colOff>
      <xdr:row>7</xdr:row>
      <xdr:rowOff>171768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0"/>
          <a:ext cx="1628775" cy="15624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523874</xdr:colOff>
      <xdr:row>7</xdr:row>
      <xdr:rowOff>162630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0"/>
          <a:ext cx="1619249" cy="15532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2</xdr:colOff>
      <xdr:row>0</xdr:row>
      <xdr:rowOff>0</xdr:rowOff>
    </xdr:from>
    <xdr:to>
      <xdr:col>11</xdr:col>
      <xdr:colOff>542925</xdr:colOff>
      <xdr:row>7</xdr:row>
      <xdr:rowOff>180903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7" y="0"/>
          <a:ext cx="1638298" cy="15715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2</xdr:colOff>
      <xdr:row>0</xdr:row>
      <xdr:rowOff>38101</xdr:rowOff>
    </xdr:from>
    <xdr:to>
      <xdr:col>11</xdr:col>
      <xdr:colOff>523139</xdr:colOff>
      <xdr:row>7</xdr:row>
      <xdr:rowOff>200025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7" y="38101"/>
          <a:ext cx="1618512" cy="15525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0</xdr:row>
      <xdr:rowOff>38100</xdr:rowOff>
    </xdr:from>
    <xdr:to>
      <xdr:col>11</xdr:col>
      <xdr:colOff>570360</xdr:colOff>
      <xdr:row>7</xdr:row>
      <xdr:rowOff>190500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5" y="38100"/>
          <a:ext cx="1608585" cy="15430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0</xdr:row>
      <xdr:rowOff>0</xdr:rowOff>
    </xdr:from>
    <xdr:to>
      <xdr:col>11</xdr:col>
      <xdr:colOff>542999</xdr:colOff>
      <xdr:row>7</xdr:row>
      <xdr:rowOff>180975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6" y="0"/>
          <a:ext cx="1638373" cy="15716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66676</xdr:colOff>
      <xdr:row>8</xdr:row>
      <xdr:rowOff>57150</xdr:rowOff>
    </xdr:from>
    <xdr:to>
      <xdr:col>2</xdr:col>
      <xdr:colOff>1143000</xdr:colOff>
      <xdr:row>15</xdr:row>
      <xdr:rowOff>103328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1676400"/>
          <a:ext cx="1438274" cy="1379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329"/>
      <c r="C1" s="329"/>
      <c r="D1" s="322"/>
      <c r="E1" s="322"/>
      <c r="F1" s="322"/>
      <c r="G1" s="322"/>
      <c r="H1" s="322"/>
      <c r="I1" s="322"/>
      <c r="J1" s="320"/>
      <c r="K1" s="320"/>
      <c r="L1" s="320"/>
      <c r="M1" s="59"/>
    </row>
    <row r="2" spans="1:14" ht="12.75" customHeight="1" x14ac:dyDescent="0.2">
      <c r="B2" s="329"/>
      <c r="C2" s="329"/>
      <c r="D2" s="327" t="s">
        <v>0</v>
      </c>
      <c r="E2" s="327"/>
      <c r="F2" s="327"/>
      <c r="G2" s="327"/>
      <c r="H2" s="327"/>
      <c r="I2" s="327"/>
      <c r="J2" s="320"/>
      <c r="K2" s="320"/>
      <c r="L2" s="320"/>
      <c r="M2" s="59"/>
    </row>
    <row r="3" spans="1:14" ht="12.75" customHeight="1" x14ac:dyDescent="0.2">
      <c r="B3" s="329"/>
      <c r="C3" s="329"/>
      <c r="D3" s="327"/>
      <c r="E3" s="327"/>
      <c r="F3" s="327"/>
      <c r="G3" s="327"/>
      <c r="H3" s="327"/>
      <c r="I3" s="327"/>
      <c r="J3" s="320"/>
      <c r="K3" s="320"/>
      <c r="L3" s="320"/>
      <c r="M3" s="59"/>
    </row>
    <row r="4" spans="1:14" ht="15" customHeight="1" x14ac:dyDescent="0.2">
      <c r="B4" s="329"/>
      <c r="C4" s="329"/>
      <c r="D4" s="323"/>
      <c r="E4" s="323"/>
      <c r="F4" s="323"/>
      <c r="G4" s="323"/>
      <c r="H4" s="323"/>
      <c r="I4" s="323"/>
      <c r="J4" s="320"/>
      <c r="K4" s="320"/>
      <c r="L4" s="320"/>
      <c r="M4" s="59"/>
    </row>
    <row r="5" spans="1:14" ht="15" customHeight="1" x14ac:dyDescent="0.2">
      <c r="B5" s="329"/>
      <c r="C5" s="329"/>
      <c r="D5" s="328" t="s">
        <v>38</v>
      </c>
      <c r="E5" s="328"/>
      <c r="F5" s="328"/>
      <c r="G5" s="328"/>
      <c r="H5" s="328"/>
      <c r="I5" s="100">
        <f>SUM(G11+'Classements 3'!G11+'Classements 4'!G11+'Classements 5'!G11+'Classements Cadets'!G11+'Classements Cadettes'!G11+'Classements Minimes'!G11)</f>
        <v>156</v>
      </c>
      <c r="J5" s="320"/>
      <c r="K5" s="320"/>
      <c r="L5" s="320"/>
      <c r="M5" s="59"/>
    </row>
    <row r="6" spans="1:14" ht="13.5" customHeight="1" thickBot="1" x14ac:dyDescent="0.25">
      <c r="B6" s="329"/>
      <c r="C6" s="329"/>
      <c r="D6" s="18"/>
      <c r="E6" s="18"/>
      <c r="F6" s="18"/>
      <c r="G6" s="18"/>
      <c r="H6" s="18"/>
      <c r="I6" s="18"/>
      <c r="J6" s="320"/>
      <c r="K6" s="320"/>
      <c r="L6" s="320"/>
      <c r="M6" s="59"/>
    </row>
    <row r="7" spans="1:14" ht="19.5" thickBot="1" x14ac:dyDescent="0.25">
      <c r="B7" s="329"/>
      <c r="C7" s="329"/>
      <c r="D7" s="324" t="s">
        <v>28</v>
      </c>
      <c r="E7" s="324"/>
      <c r="F7" s="331">
        <v>43366</v>
      </c>
      <c r="G7" s="332"/>
      <c r="H7" s="332"/>
      <c r="I7" s="333"/>
      <c r="J7" s="320"/>
      <c r="K7" s="320"/>
      <c r="L7" s="320"/>
      <c r="M7" s="26"/>
    </row>
    <row r="8" spans="1:14" ht="21.75" customHeight="1" thickBot="1" x14ac:dyDescent="0.25">
      <c r="B8" s="330"/>
      <c r="C8" s="330"/>
      <c r="D8" s="73" t="s">
        <v>44</v>
      </c>
      <c r="E8" s="326" t="s">
        <v>58</v>
      </c>
      <c r="F8" s="326"/>
      <c r="G8" s="326"/>
      <c r="H8" s="326"/>
      <c r="I8" s="326"/>
      <c r="J8" s="321"/>
      <c r="K8" s="321"/>
      <c r="L8" s="321"/>
      <c r="M8" s="26"/>
    </row>
    <row r="9" spans="1:14" s="4" customFormat="1" ht="19.5" thickBot="1" x14ac:dyDescent="0.25">
      <c r="A9" s="5"/>
      <c r="B9" s="325" t="s">
        <v>18</v>
      </c>
      <c r="C9" s="325"/>
      <c r="D9" s="324"/>
      <c r="E9" s="334" t="s">
        <v>59</v>
      </c>
      <c r="F9" s="335"/>
      <c r="G9" s="335"/>
      <c r="H9" s="335"/>
      <c r="I9" s="336"/>
      <c r="J9" s="337" t="s">
        <v>43</v>
      </c>
      <c r="K9" s="338"/>
      <c r="L9" s="281" t="s">
        <v>269</v>
      </c>
      <c r="M9" s="62"/>
    </row>
    <row r="10" spans="1:14" ht="8.25" customHeight="1" thickBot="1" x14ac:dyDescent="0.25">
      <c r="B10" s="18"/>
      <c r="C10" s="18"/>
      <c r="D10" s="18"/>
      <c r="E10" s="18"/>
      <c r="F10" s="18"/>
      <c r="G10" s="18"/>
      <c r="H10" s="18"/>
      <c r="I10" s="18"/>
      <c r="J10" s="18"/>
      <c r="K10" s="25"/>
      <c r="L10" s="26"/>
      <c r="M10" s="26"/>
    </row>
    <row r="11" spans="1:14" ht="20.100000000000001" customHeight="1" thickBot="1" x14ac:dyDescent="0.25">
      <c r="B11" s="341" t="s">
        <v>16</v>
      </c>
      <c r="C11" s="342"/>
      <c r="D11" s="342"/>
      <c r="E11" s="339" t="s">
        <v>42</v>
      </c>
      <c r="F11" s="340"/>
      <c r="G11" s="74">
        <v>36</v>
      </c>
      <c r="H11" s="232" t="s">
        <v>40</v>
      </c>
      <c r="I11" s="233">
        <v>77</v>
      </c>
      <c r="J11" s="343" t="s">
        <v>56</v>
      </c>
      <c r="K11" s="345"/>
      <c r="L11" s="346"/>
      <c r="M11" s="63"/>
      <c r="N11" s="72"/>
    </row>
    <row r="12" spans="1:14" ht="18" customHeight="1" thickBot="1" x14ac:dyDescent="0.25">
      <c r="B12" s="97" t="s">
        <v>36</v>
      </c>
      <c r="C12" s="101" t="s">
        <v>39</v>
      </c>
      <c r="D12" s="98" t="s">
        <v>3</v>
      </c>
      <c r="E12" s="19" t="s">
        <v>4</v>
      </c>
      <c r="F12" s="19" t="s">
        <v>5</v>
      </c>
      <c r="G12" s="108" t="s">
        <v>6</v>
      </c>
      <c r="H12" s="107" t="s">
        <v>7</v>
      </c>
      <c r="I12" s="267" t="s">
        <v>19</v>
      </c>
      <c r="J12" s="344"/>
      <c r="K12" s="347"/>
      <c r="L12" s="348"/>
      <c r="M12" s="64"/>
      <c r="N12" s="72"/>
    </row>
    <row r="13" spans="1:14" s="7" customFormat="1" ht="15" customHeight="1" x14ac:dyDescent="0.2">
      <c r="B13" s="11">
        <v>1</v>
      </c>
      <c r="C13" s="271" t="s">
        <v>141</v>
      </c>
      <c r="D13" s="272" t="s">
        <v>142</v>
      </c>
      <c r="E13" s="272" t="s">
        <v>143</v>
      </c>
      <c r="F13" s="272" t="s">
        <v>144</v>
      </c>
      <c r="G13" s="271" t="s">
        <v>145</v>
      </c>
      <c r="H13" s="271" t="s">
        <v>146</v>
      </c>
      <c r="I13" s="282" t="s">
        <v>595</v>
      </c>
      <c r="J13" s="268">
        <v>12</v>
      </c>
      <c r="K13" s="349"/>
      <c r="L13" s="350"/>
      <c r="M13" s="67"/>
      <c r="N13" s="175"/>
    </row>
    <row r="14" spans="1:14" s="7" customFormat="1" ht="15" customHeight="1" x14ac:dyDescent="0.2">
      <c r="B14" s="12">
        <v>2</v>
      </c>
      <c r="C14" s="273" t="s">
        <v>124</v>
      </c>
      <c r="D14" s="274" t="s">
        <v>147</v>
      </c>
      <c r="E14" s="274" t="s">
        <v>148</v>
      </c>
      <c r="F14" s="274" t="s">
        <v>149</v>
      </c>
      <c r="G14" s="273" t="s">
        <v>145</v>
      </c>
      <c r="H14" s="273" t="s">
        <v>146</v>
      </c>
      <c r="I14" s="283" t="s">
        <v>596</v>
      </c>
      <c r="J14" s="269">
        <v>8</v>
      </c>
      <c r="K14" s="351"/>
      <c r="L14" s="319"/>
      <c r="M14" s="67"/>
      <c r="N14" s="175"/>
    </row>
    <row r="15" spans="1:14" s="7" customFormat="1" ht="15" customHeight="1" x14ac:dyDescent="0.2">
      <c r="B15" s="12">
        <v>3</v>
      </c>
      <c r="C15" s="273" t="s">
        <v>150</v>
      </c>
      <c r="D15" s="274" t="s">
        <v>151</v>
      </c>
      <c r="E15" s="274" t="s">
        <v>152</v>
      </c>
      <c r="F15" s="274" t="s">
        <v>153</v>
      </c>
      <c r="G15" s="273" t="s">
        <v>145</v>
      </c>
      <c r="H15" s="273" t="s">
        <v>146</v>
      </c>
      <c r="I15" s="283" t="s">
        <v>596</v>
      </c>
      <c r="J15" s="269">
        <v>6</v>
      </c>
      <c r="K15" s="351"/>
      <c r="L15" s="319"/>
      <c r="M15" s="67"/>
      <c r="N15" s="175"/>
    </row>
    <row r="16" spans="1:14" s="7" customFormat="1" ht="15" customHeight="1" x14ac:dyDescent="0.2">
      <c r="B16" s="12">
        <v>4</v>
      </c>
      <c r="C16" s="273" t="s">
        <v>113</v>
      </c>
      <c r="D16" s="274" t="s">
        <v>154</v>
      </c>
      <c r="E16" s="274" t="s">
        <v>155</v>
      </c>
      <c r="F16" s="274" t="s">
        <v>149</v>
      </c>
      <c r="G16" s="273" t="s">
        <v>145</v>
      </c>
      <c r="H16" s="273" t="s">
        <v>146</v>
      </c>
      <c r="I16" s="283" t="s">
        <v>597</v>
      </c>
      <c r="J16" s="269">
        <v>4</v>
      </c>
      <c r="K16" s="351"/>
      <c r="L16" s="319"/>
      <c r="M16" s="67"/>
      <c r="N16" s="175"/>
    </row>
    <row r="17" spans="2:14" s="7" customFormat="1" ht="15" customHeight="1" thickBot="1" x14ac:dyDescent="0.25">
      <c r="B17" s="13">
        <v>5</v>
      </c>
      <c r="C17" s="275" t="s">
        <v>156</v>
      </c>
      <c r="D17" s="276" t="s">
        <v>157</v>
      </c>
      <c r="E17" s="276" t="s">
        <v>143</v>
      </c>
      <c r="F17" s="276" t="s">
        <v>158</v>
      </c>
      <c r="G17" s="275" t="s">
        <v>145</v>
      </c>
      <c r="H17" s="275" t="s">
        <v>146</v>
      </c>
      <c r="I17" s="284" t="s">
        <v>596</v>
      </c>
      <c r="J17" s="270">
        <v>2</v>
      </c>
      <c r="K17" s="352"/>
      <c r="L17" s="353"/>
      <c r="M17" s="67"/>
      <c r="N17" s="175"/>
    </row>
    <row r="18" spans="2:14" s="7" customFormat="1" ht="15" customHeight="1" x14ac:dyDescent="0.2">
      <c r="B18" s="41">
        <v>6</v>
      </c>
      <c r="C18" s="277" t="s">
        <v>159</v>
      </c>
      <c r="D18" s="278" t="s">
        <v>160</v>
      </c>
      <c r="E18" s="278" t="s">
        <v>143</v>
      </c>
      <c r="F18" s="278" t="s">
        <v>144</v>
      </c>
      <c r="G18" s="277" t="s">
        <v>145</v>
      </c>
      <c r="H18" s="277" t="s">
        <v>146</v>
      </c>
      <c r="I18" s="285" t="s">
        <v>596</v>
      </c>
      <c r="J18" s="144"/>
      <c r="K18" s="354"/>
      <c r="L18" s="350"/>
      <c r="M18" s="67"/>
      <c r="N18" s="175"/>
    </row>
    <row r="19" spans="2:14" s="7" customFormat="1" ht="15" customHeight="1" x14ac:dyDescent="0.2">
      <c r="B19" s="15">
        <v>7</v>
      </c>
      <c r="C19" s="273" t="s">
        <v>161</v>
      </c>
      <c r="D19" s="274" t="s">
        <v>162</v>
      </c>
      <c r="E19" s="274" t="s">
        <v>163</v>
      </c>
      <c r="F19" s="274" t="s">
        <v>164</v>
      </c>
      <c r="G19" s="273" t="s">
        <v>145</v>
      </c>
      <c r="H19" s="273" t="s">
        <v>146</v>
      </c>
      <c r="I19" s="286" t="s">
        <v>596</v>
      </c>
      <c r="J19" s="32"/>
      <c r="K19" s="318"/>
      <c r="L19" s="319"/>
      <c r="M19" s="67"/>
      <c r="N19" s="175"/>
    </row>
    <row r="20" spans="2:14" s="7" customFormat="1" ht="15" customHeight="1" x14ac:dyDescent="0.2">
      <c r="B20" s="15">
        <v>8</v>
      </c>
      <c r="C20" s="273" t="s">
        <v>165</v>
      </c>
      <c r="D20" s="274" t="s">
        <v>166</v>
      </c>
      <c r="E20" s="274" t="s">
        <v>148</v>
      </c>
      <c r="F20" s="274" t="s">
        <v>167</v>
      </c>
      <c r="G20" s="273" t="s">
        <v>145</v>
      </c>
      <c r="H20" s="273" t="s">
        <v>146</v>
      </c>
      <c r="I20" s="286" t="s">
        <v>596</v>
      </c>
      <c r="J20" s="32"/>
      <c r="K20" s="318"/>
      <c r="L20" s="319"/>
      <c r="M20" s="67"/>
      <c r="N20" s="175"/>
    </row>
    <row r="21" spans="2:14" s="7" customFormat="1" ht="15" customHeight="1" x14ac:dyDescent="0.2">
      <c r="B21" s="15">
        <v>9</v>
      </c>
      <c r="C21" s="273" t="s">
        <v>168</v>
      </c>
      <c r="D21" s="274" t="s">
        <v>169</v>
      </c>
      <c r="E21" s="274" t="s">
        <v>170</v>
      </c>
      <c r="F21" s="274" t="s">
        <v>171</v>
      </c>
      <c r="G21" s="273" t="s">
        <v>145</v>
      </c>
      <c r="H21" s="273" t="s">
        <v>146</v>
      </c>
      <c r="I21" s="286" t="s">
        <v>596</v>
      </c>
      <c r="J21" s="32"/>
      <c r="K21" s="318"/>
      <c r="L21" s="319"/>
      <c r="M21" s="67"/>
      <c r="N21" s="175"/>
    </row>
    <row r="22" spans="2:14" s="7" customFormat="1" ht="15" customHeight="1" x14ac:dyDescent="0.2">
      <c r="B22" s="15">
        <v>10</v>
      </c>
      <c r="C22" s="273" t="s">
        <v>172</v>
      </c>
      <c r="D22" s="274" t="s">
        <v>173</v>
      </c>
      <c r="E22" s="274" t="s">
        <v>174</v>
      </c>
      <c r="F22" s="274" t="s">
        <v>167</v>
      </c>
      <c r="G22" s="273" t="s">
        <v>145</v>
      </c>
      <c r="H22" s="273" t="s">
        <v>146</v>
      </c>
      <c r="I22" s="286" t="s">
        <v>598</v>
      </c>
      <c r="J22" s="32"/>
      <c r="K22" s="318"/>
      <c r="L22" s="319"/>
      <c r="M22" s="67"/>
      <c r="N22" s="175"/>
    </row>
    <row r="23" spans="2:14" s="7" customFormat="1" ht="15" customHeight="1" x14ac:dyDescent="0.2">
      <c r="B23" s="15">
        <v>11</v>
      </c>
      <c r="C23" s="273" t="s">
        <v>175</v>
      </c>
      <c r="D23" s="274" t="s">
        <v>176</v>
      </c>
      <c r="E23" s="274" t="s">
        <v>177</v>
      </c>
      <c r="F23" s="274" t="s">
        <v>178</v>
      </c>
      <c r="G23" s="273" t="s">
        <v>145</v>
      </c>
      <c r="H23" s="273" t="s">
        <v>179</v>
      </c>
      <c r="I23" s="286" t="s">
        <v>599</v>
      </c>
      <c r="J23" s="32"/>
      <c r="K23" s="318"/>
      <c r="L23" s="319"/>
      <c r="M23" s="67"/>
      <c r="N23" s="175"/>
    </row>
    <row r="24" spans="2:14" s="7" customFormat="1" ht="15" customHeight="1" x14ac:dyDescent="0.2">
      <c r="B24" s="15">
        <v>12</v>
      </c>
      <c r="C24" s="273" t="s">
        <v>180</v>
      </c>
      <c r="D24" s="274" t="s">
        <v>181</v>
      </c>
      <c r="E24" s="274" t="s">
        <v>182</v>
      </c>
      <c r="F24" s="274" t="s">
        <v>171</v>
      </c>
      <c r="G24" s="273" t="s">
        <v>145</v>
      </c>
      <c r="H24" s="273" t="s">
        <v>146</v>
      </c>
      <c r="I24" s="286" t="s">
        <v>596</v>
      </c>
      <c r="J24" s="32"/>
      <c r="K24" s="318"/>
      <c r="L24" s="319"/>
      <c r="M24" s="67"/>
      <c r="N24" s="175"/>
    </row>
    <row r="25" spans="2:14" s="7" customFormat="1" ht="15" customHeight="1" x14ac:dyDescent="0.2">
      <c r="B25" s="251">
        <v>13</v>
      </c>
      <c r="C25" s="273" t="s">
        <v>183</v>
      </c>
      <c r="D25" s="274" t="s">
        <v>184</v>
      </c>
      <c r="E25" s="274" t="s">
        <v>185</v>
      </c>
      <c r="F25" s="274" t="s">
        <v>186</v>
      </c>
      <c r="G25" s="273" t="s">
        <v>145</v>
      </c>
      <c r="H25" s="273" t="s">
        <v>146</v>
      </c>
      <c r="I25" s="286" t="s">
        <v>596</v>
      </c>
      <c r="J25" s="32"/>
      <c r="K25" s="318"/>
      <c r="L25" s="319"/>
      <c r="M25" s="67"/>
      <c r="N25" s="175"/>
    </row>
    <row r="26" spans="2:14" s="7" customFormat="1" ht="15" customHeight="1" x14ac:dyDescent="0.2">
      <c r="B26" s="15">
        <v>14</v>
      </c>
      <c r="C26" s="273" t="s">
        <v>187</v>
      </c>
      <c r="D26" s="274" t="s">
        <v>188</v>
      </c>
      <c r="E26" s="274" t="s">
        <v>189</v>
      </c>
      <c r="F26" s="274" t="s">
        <v>190</v>
      </c>
      <c r="G26" s="273" t="s">
        <v>145</v>
      </c>
      <c r="H26" s="273" t="s">
        <v>146</v>
      </c>
      <c r="I26" s="286" t="s">
        <v>596</v>
      </c>
      <c r="J26" s="32"/>
      <c r="K26" s="318"/>
      <c r="L26" s="319"/>
      <c r="M26" s="67"/>
      <c r="N26" s="175"/>
    </row>
    <row r="27" spans="2:14" s="7" customFormat="1" ht="15" customHeight="1" x14ac:dyDescent="0.2">
      <c r="B27" s="15">
        <v>15</v>
      </c>
      <c r="C27" s="273" t="s">
        <v>191</v>
      </c>
      <c r="D27" s="274" t="s">
        <v>192</v>
      </c>
      <c r="E27" s="274" t="s">
        <v>193</v>
      </c>
      <c r="F27" s="274" t="s">
        <v>164</v>
      </c>
      <c r="G27" s="273" t="s">
        <v>145</v>
      </c>
      <c r="H27" s="273" t="s">
        <v>146</v>
      </c>
      <c r="I27" s="286" t="s">
        <v>596</v>
      </c>
      <c r="J27" s="32"/>
      <c r="K27" s="318"/>
      <c r="L27" s="319"/>
      <c r="M27" s="67"/>
      <c r="N27" s="175"/>
    </row>
    <row r="28" spans="2:14" s="7" customFormat="1" ht="15" customHeight="1" x14ac:dyDescent="0.2">
      <c r="B28" s="15">
        <v>16</v>
      </c>
      <c r="C28" s="273" t="s">
        <v>194</v>
      </c>
      <c r="D28" s="274" t="s">
        <v>195</v>
      </c>
      <c r="E28" s="274" t="s">
        <v>196</v>
      </c>
      <c r="F28" s="274" t="s">
        <v>158</v>
      </c>
      <c r="G28" s="273" t="s">
        <v>145</v>
      </c>
      <c r="H28" s="273" t="s">
        <v>146</v>
      </c>
      <c r="I28" s="286" t="s">
        <v>596</v>
      </c>
      <c r="J28" s="32"/>
      <c r="K28" s="318"/>
      <c r="L28" s="319"/>
      <c r="M28" s="49"/>
      <c r="N28" s="175"/>
    </row>
    <row r="29" spans="2:14" s="7" customFormat="1" ht="15" customHeight="1" x14ac:dyDescent="0.2">
      <c r="B29" s="15">
        <v>17</v>
      </c>
      <c r="C29" s="273" t="s">
        <v>197</v>
      </c>
      <c r="D29" s="274" t="s">
        <v>198</v>
      </c>
      <c r="E29" s="274" t="s">
        <v>199</v>
      </c>
      <c r="F29" s="274" t="s">
        <v>200</v>
      </c>
      <c r="G29" s="273" t="s">
        <v>145</v>
      </c>
      <c r="H29" s="273" t="s">
        <v>146</v>
      </c>
      <c r="I29" s="286" t="s">
        <v>596</v>
      </c>
      <c r="J29" s="32"/>
      <c r="K29" s="318"/>
      <c r="L29" s="319"/>
      <c r="M29" s="49"/>
      <c r="N29" s="175"/>
    </row>
    <row r="30" spans="2:14" s="7" customFormat="1" ht="15" customHeight="1" x14ac:dyDescent="0.2">
      <c r="B30" s="15">
        <v>18</v>
      </c>
      <c r="C30" s="273" t="s">
        <v>201</v>
      </c>
      <c r="D30" s="274" t="s">
        <v>202</v>
      </c>
      <c r="E30" s="274" t="s">
        <v>148</v>
      </c>
      <c r="F30" s="274" t="s">
        <v>186</v>
      </c>
      <c r="G30" s="273" t="s">
        <v>203</v>
      </c>
      <c r="H30" s="273" t="s">
        <v>204</v>
      </c>
      <c r="I30" s="286" t="s">
        <v>596</v>
      </c>
      <c r="J30" s="32"/>
      <c r="K30" s="318"/>
      <c r="L30" s="319"/>
      <c r="M30" s="49"/>
    </row>
    <row r="31" spans="2:14" s="7" customFormat="1" ht="15" customHeight="1" x14ac:dyDescent="0.2">
      <c r="B31" s="15">
        <v>19</v>
      </c>
      <c r="C31" s="273" t="s">
        <v>205</v>
      </c>
      <c r="D31" s="274" t="s">
        <v>206</v>
      </c>
      <c r="E31" s="274" t="s">
        <v>207</v>
      </c>
      <c r="F31" s="274" t="s">
        <v>208</v>
      </c>
      <c r="G31" s="273" t="s">
        <v>203</v>
      </c>
      <c r="H31" s="273" t="s">
        <v>204</v>
      </c>
      <c r="I31" s="286" t="s">
        <v>596</v>
      </c>
      <c r="J31" s="32"/>
      <c r="K31" s="318"/>
      <c r="L31" s="319"/>
      <c r="M31" s="49"/>
    </row>
    <row r="32" spans="2:14" s="7" customFormat="1" ht="15" customHeight="1" x14ac:dyDescent="0.2">
      <c r="B32" s="15">
        <v>20</v>
      </c>
      <c r="C32" s="273" t="s">
        <v>209</v>
      </c>
      <c r="D32" s="274" t="s">
        <v>210</v>
      </c>
      <c r="E32" s="274" t="s">
        <v>211</v>
      </c>
      <c r="F32" s="274" t="s">
        <v>212</v>
      </c>
      <c r="G32" s="273" t="s">
        <v>145</v>
      </c>
      <c r="H32" s="273" t="s">
        <v>146</v>
      </c>
      <c r="I32" s="286" t="s">
        <v>596</v>
      </c>
      <c r="J32" s="32"/>
      <c r="K32" s="318"/>
      <c r="L32" s="319"/>
      <c r="M32" s="49"/>
    </row>
    <row r="33" spans="2:13" s="7" customFormat="1" ht="15" customHeight="1" x14ac:dyDescent="0.2">
      <c r="B33" s="15">
        <v>21</v>
      </c>
      <c r="C33" s="273" t="s">
        <v>213</v>
      </c>
      <c r="D33" s="274" t="s">
        <v>214</v>
      </c>
      <c r="E33" s="274" t="s">
        <v>215</v>
      </c>
      <c r="F33" s="274" t="s">
        <v>171</v>
      </c>
      <c r="G33" s="273" t="s">
        <v>145</v>
      </c>
      <c r="H33" s="273" t="s">
        <v>146</v>
      </c>
      <c r="I33" s="286" t="s">
        <v>596</v>
      </c>
      <c r="J33" s="32"/>
      <c r="K33" s="318"/>
      <c r="L33" s="319"/>
      <c r="M33" s="49"/>
    </row>
    <row r="34" spans="2:13" s="7" customFormat="1" ht="15" customHeight="1" x14ac:dyDescent="0.2">
      <c r="B34" s="15">
        <v>22</v>
      </c>
      <c r="C34" s="273" t="s">
        <v>216</v>
      </c>
      <c r="D34" s="274" t="s">
        <v>217</v>
      </c>
      <c r="E34" s="274" t="s">
        <v>152</v>
      </c>
      <c r="F34" s="274" t="s">
        <v>144</v>
      </c>
      <c r="G34" s="273" t="s">
        <v>145</v>
      </c>
      <c r="H34" s="273" t="s">
        <v>146</v>
      </c>
      <c r="I34" s="286" t="s">
        <v>596</v>
      </c>
      <c r="J34" s="32"/>
      <c r="K34" s="318"/>
      <c r="L34" s="319"/>
      <c r="M34" s="49"/>
    </row>
    <row r="35" spans="2:13" s="7" customFormat="1" ht="15" customHeight="1" x14ac:dyDescent="0.2">
      <c r="B35" s="15">
        <v>23</v>
      </c>
      <c r="C35" s="273" t="s">
        <v>218</v>
      </c>
      <c r="D35" s="274" t="s">
        <v>219</v>
      </c>
      <c r="E35" s="274" t="s">
        <v>220</v>
      </c>
      <c r="F35" s="274" t="s">
        <v>221</v>
      </c>
      <c r="G35" s="273" t="s">
        <v>145</v>
      </c>
      <c r="H35" s="273" t="s">
        <v>146</v>
      </c>
      <c r="I35" s="286" t="s">
        <v>596</v>
      </c>
      <c r="J35" s="32"/>
      <c r="K35" s="318"/>
      <c r="L35" s="319"/>
      <c r="M35" s="49"/>
    </row>
    <row r="36" spans="2:13" s="7" customFormat="1" ht="15" customHeight="1" x14ac:dyDescent="0.2">
      <c r="B36" s="15">
        <v>24</v>
      </c>
      <c r="C36" s="273" t="s">
        <v>222</v>
      </c>
      <c r="D36" s="274" t="s">
        <v>223</v>
      </c>
      <c r="E36" s="274" t="s">
        <v>224</v>
      </c>
      <c r="F36" s="274" t="s">
        <v>164</v>
      </c>
      <c r="G36" s="273" t="s">
        <v>145</v>
      </c>
      <c r="H36" s="273" t="s">
        <v>146</v>
      </c>
      <c r="I36" s="286" t="s">
        <v>596</v>
      </c>
      <c r="J36" s="32"/>
      <c r="K36" s="318"/>
      <c r="L36" s="319"/>
      <c r="M36" s="49"/>
    </row>
    <row r="37" spans="2:13" s="7" customFormat="1" ht="15" customHeight="1" x14ac:dyDescent="0.2">
      <c r="B37" s="15">
        <v>25</v>
      </c>
      <c r="C37" s="273" t="s">
        <v>225</v>
      </c>
      <c r="D37" s="274" t="s">
        <v>226</v>
      </c>
      <c r="E37" s="274" t="s">
        <v>227</v>
      </c>
      <c r="F37" s="274" t="s">
        <v>228</v>
      </c>
      <c r="G37" s="273" t="s">
        <v>145</v>
      </c>
      <c r="H37" s="273" t="s">
        <v>146</v>
      </c>
      <c r="I37" s="286" t="s">
        <v>596</v>
      </c>
      <c r="J37" s="32"/>
      <c r="K37" s="318"/>
      <c r="L37" s="319"/>
      <c r="M37" s="49"/>
    </row>
    <row r="38" spans="2:13" s="7" customFormat="1" ht="15" customHeight="1" x14ac:dyDescent="0.2">
      <c r="B38" s="15">
        <v>26</v>
      </c>
      <c r="C38" s="273" t="s">
        <v>229</v>
      </c>
      <c r="D38" s="274" t="s">
        <v>230</v>
      </c>
      <c r="E38" s="274" t="s">
        <v>231</v>
      </c>
      <c r="F38" s="274" t="s">
        <v>232</v>
      </c>
      <c r="G38" s="273" t="s">
        <v>145</v>
      </c>
      <c r="H38" s="273" t="s">
        <v>146</v>
      </c>
      <c r="I38" s="286" t="s">
        <v>596</v>
      </c>
      <c r="J38" s="32"/>
      <c r="K38" s="318"/>
      <c r="L38" s="319"/>
      <c r="M38" s="49"/>
    </row>
    <row r="39" spans="2:13" s="7" customFormat="1" ht="15" customHeight="1" x14ac:dyDescent="0.2">
      <c r="B39" s="15">
        <v>27</v>
      </c>
      <c r="C39" s="273" t="s">
        <v>233</v>
      </c>
      <c r="D39" s="274" t="s">
        <v>234</v>
      </c>
      <c r="E39" s="274" t="s">
        <v>235</v>
      </c>
      <c r="F39" s="274" t="s">
        <v>236</v>
      </c>
      <c r="G39" s="273" t="s">
        <v>145</v>
      </c>
      <c r="H39" s="273" t="s">
        <v>146</v>
      </c>
      <c r="I39" s="286" t="s">
        <v>596</v>
      </c>
      <c r="J39" s="32"/>
      <c r="K39" s="318"/>
      <c r="L39" s="319"/>
      <c r="M39" s="49"/>
    </row>
    <row r="40" spans="2:13" s="7" customFormat="1" ht="15" customHeight="1" x14ac:dyDescent="0.2">
      <c r="B40" s="15">
        <v>28</v>
      </c>
      <c r="C40" s="273" t="s">
        <v>237</v>
      </c>
      <c r="D40" s="274" t="s">
        <v>238</v>
      </c>
      <c r="E40" s="274" t="s">
        <v>239</v>
      </c>
      <c r="F40" s="274" t="s">
        <v>240</v>
      </c>
      <c r="G40" s="273" t="s">
        <v>145</v>
      </c>
      <c r="H40" s="273" t="s">
        <v>146</v>
      </c>
      <c r="I40" s="286" t="s">
        <v>600</v>
      </c>
      <c r="J40" s="32"/>
      <c r="K40" s="318"/>
      <c r="L40" s="319"/>
      <c r="M40" s="49"/>
    </row>
    <row r="41" spans="2:13" s="7" customFormat="1" ht="15" customHeight="1" x14ac:dyDescent="0.2">
      <c r="B41" s="15" t="s">
        <v>15</v>
      </c>
      <c r="C41" s="273" t="s">
        <v>241</v>
      </c>
      <c r="D41" s="274" t="s">
        <v>242</v>
      </c>
      <c r="E41" s="274" t="s">
        <v>243</v>
      </c>
      <c r="F41" s="274" t="s">
        <v>240</v>
      </c>
      <c r="G41" s="273" t="s">
        <v>145</v>
      </c>
      <c r="H41" s="273" t="s">
        <v>146</v>
      </c>
      <c r="I41" s="286"/>
      <c r="J41" s="32"/>
      <c r="K41" s="318"/>
      <c r="L41" s="319"/>
      <c r="M41" s="49"/>
    </row>
    <row r="42" spans="2:13" s="7" customFormat="1" ht="15" customHeight="1" x14ac:dyDescent="0.2">
      <c r="B42" s="15" t="s">
        <v>15</v>
      </c>
      <c r="C42" s="273" t="s">
        <v>244</v>
      </c>
      <c r="D42" s="274" t="s">
        <v>245</v>
      </c>
      <c r="E42" s="274" t="s">
        <v>246</v>
      </c>
      <c r="F42" s="274" t="s">
        <v>186</v>
      </c>
      <c r="G42" s="273" t="s">
        <v>145</v>
      </c>
      <c r="H42" s="273" t="s">
        <v>146</v>
      </c>
      <c r="I42" s="286"/>
      <c r="J42" s="32"/>
      <c r="K42" s="318"/>
      <c r="L42" s="319"/>
      <c r="M42" s="49"/>
    </row>
    <row r="43" spans="2:13" s="7" customFormat="1" ht="15" customHeight="1" x14ac:dyDescent="0.2">
      <c r="B43" s="15" t="s">
        <v>15</v>
      </c>
      <c r="C43" s="273" t="s">
        <v>247</v>
      </c>
      <c r="D43" s="274" t="s">
        <v>248</v>
      </c>
      <c r="E43" s="274" t="s">
        <v>249</v>
      </c>
      <c r="F43" s="274" t="s">
        <v>250</v>
      </c>
      <c r="G43" s="273" t="s">
        <v>203</v>
      </c>
      <c r="H43" s="273" t="s">
        <v>204</v>
      </c>
      <c r="I43" s="286"/>
      <c r="J43" s="32"/>
      <c r="K43" s="318"/>
      <c r="L43" s="319"/>
      <c r="M43" s="49"/>
    </row>
    <row r="44" spans="2:13" s="7" customFormat="1" ht="15" customHeight="1" x14ac:dyDescent="0.2">
      <c r="B44" s="15" t="s">
        <v>15</v>
      </c>
      <c r="C44" s="273" t="s">
        <v>251</v>
      </c>
      <c r="D44" s="274" t="s">
        <v>252</v>
      </c>
      <c r="E44" s="274" t="s">
        <v>253</v>
      </c>
      <c r="F44" s="274" t="s">
        <v>240</v>
      </c>
      <c r="G44" s="273" t="s">
        <v>145</v>
      </c>
      <c r="H44" s="273" t="s">
        <v>146</v>
      </c>
      <c r="I44" s="286"/>
      <c r="J44" s="32"/>
      <c r="K44" s="318"/>
      <c r="L44" s="319"/>
      <c r="M44" s="49"/>
    </row>
    <row r="45" spans="2:13" s="7" customFormat="1" ht="15" customHeight="1" x14ac:dyDescent="0.2">
      <c r="B45" s="15" t="s">
        <v>15</v>
      </c>
      <c r="C45" s="273" t="s">
        <v>254</v>
      </c>
      <c r="D45" s="274" t="s">
        <v>255</v>
      </c>
      <c r="E45" s="274" t="s">
        <v>256</v>
      </c>
      <c r="F45" s="274" t="s">
        <v>200</v>
      </c>
      <c r="G45" s="273" t="s">
        <v>145</v>
      </c>
      <c r="H45" s="273" t="s">
        <v>146</v>
      </c>
      <c r="I45" s="286"/>
      <c r="J45" s="32"/>
      <c r="K45" s="318"/>
      <c r="L45" s="319"/>
      <c r="M45" s="49"/>
    </row>
    <row r="46" spans="2:13" s="7" customFormat="1" ht="15" customHeight="1" x14ac:dyDescent="0.2">
      <c r="B46" s="15" t="s">
        <v>15</v>
      </c>
      <c r="C46" s="273" t="s">
        <v>257</v>
      </c>
      <c r="D46" s="274" t="s">
        <v>258</v>
      </c>
      <c r="E46" s="274" t="s">
        <v>259</v>
      </c>
      <c r="F46" s="274" t="s">
        <v>260</v>
      </c>
      <c r="G46" s="273" t="s">
        <v>261</v>
      </c>
      <c r="H46" s="273" t="s">
        <v>179</v>
      </c>
      <c r="I46" s="286"/>
      <c r="J46" s="32"/>
      <c r="K46" s="318"/>
      <c r="L46" s="319"/>
      <c r="M46" s="49"/>
    </row>
    <row r="47" spans="2:13" s="7" customFormat="1" ht="15" customHeight="1" x14ac:dyDescent="0.2">
      <c r="B47" s="15" t="s">
        <v>15</v>
      </c>
      <c r="C47" s="273" t="s">
        <v>262</v>
      </c>
      <c r="D47" s="274" t="s">
        <v>263</v>
      </c>
      <c r="E47" s="274" t="s">
        <v>264</v>
      </c>
      <c r="F47" s="274" t="s">
        <v>265</v>
      </c>
      <c r="G47" s="273" t="s">
        <v>203</v>
      </c>
      <c r="H47" s="273" t="s">
        <v>204</v>
      </c>
      <c r="I47" s="286"/>
      <c r="J47" s="32"/>
      <c r="K47" s="318"/>
      <c r="L47" s="319"/>
      <c r="M47" s="49"/>
    </row>
    <row r="48" spans="2:13" s="7" customFormat="1" ht="15" customHeight="1" x14ac:dyDescent="0.2">
      <c r="B48" s="15" t="s">
        <v>15</v>
      </c>
      <c r="C48" s="279" t="s">
        <v>266</v>
      </c>
      <c r="D48" s="280" t="s">
        <v>267</v>
      </c>
      <c r="E48" s="280" t="s">
        <v>239</v>
      </c>
      <c r="F48" s="280" t="s">
        <v>268</v>
      </c>
      <c r="G48" s="279" t="s">
        <v>145</v>
      </c>
      <c r="H48" s="279" t="s">
        <v>146</v>
      </c>
      <c r="I48" s="287"/>
      <c r="J48" s="32"/>
      <c r="K48" s="318"/>
      <c r="L48" s="319"/>
      <c r="M48" s="49"/>
    </row>
    <row r="49" spans="2:13" s="7" customFormat="1" ht="15" customHeight="1" x14ac:dyDescent="0.2">
      <c r="B49" s="15"/>
      <c r="C49" s="148"/>
      <c r="D49" s="148"/>
      <c r="E49" s="145"/>
      <c r="F49" s="145"/>
      <c r="G49" s="143"/>
      <c r="H49" s="146"/>
      <c r="I49" s="147"/>
      <c r="J49" s="32"/>
      <c r="K49" s="318"/>
      <c r="L49" s="319"/>
      <c r="M49" s="49"/>
    </row>
    <row r="50" spans="2:13" s="7" customFormat="1" ht="15" customHeight="1" x14ac:dyDescent="0.2">
      <c r="B50" s="15"/>
      <c r="C50" s="148"/>
      <c r="D50" s="148"/>
      <c r="E50" s="145"/>
      <c r="F50" s="145"/>
      <c r="G50" s="143"/>
      <c r="H50" s="146"/>
      <c r="I50" s="147"/>
      <c r="J50" s="32"/>
      <c r="K50" s="318"/>
      <c r="L50" s="319"/>
      <c r="M50" s="49"/>
    </row>
    <row r="51" spans="2:13" s="7" customFormat="1" ht="15" customHeight="1" x14ac:dyDescent="0.2">
      <c r="B51" s="15"/>
      <c r="C51" s="148"/>
      <c r="D51" s="148"/>
      <c r="E51" s="145"/>
      <c r="F51" s="145"/>
      <c r="G51" s="143"/>
      <c r="H51" s="146"/>
      <c r="I51" s="147"/>
      <c r="J51" s="32"/>
      <c r="K51" s="318"/>
      <c r="L51" s="319"/>
      <c r="M51" s="49"/>
    </row>
    <row r="52" spans="2:13" s="7" customFormat="1" ht="15" customHeight="1" x14ac:dyDescent="0.2">
      <c r="B52" s="15"/>
      <c r="C52" s="148"/>
      <c r="D52" s="148"/>
      <c r="E52" s="145"/>
      <c r="F52" s="145"/>
      <c r="G52" s="143"/>
      <c r="H52" s="146"/>
      <c r="I52" s="147"/>
      <c r="J52" s="32"/>
      <c r="K52" s="318"/>
      <c r="L52" s="319"/>
      <c r="M52" s="49"/>
    </row>
    <row r="53" spans="2:13" s="7" customFormat="1" ht="15" customHeight="1" x14ac:dyDescent="0.2">
      <c r="B53" s="15"/>
      <c r="C53" s="148"/>
      <c r="D53" s="148"/>
      <c r="E53" s="142"/>
      <c r="F53" s="145"/>
      <c r="G53" s="143"/>
      <c r="H53" s="146"/>
      <c r="I53" s="147"/>
      <c r="J53" s="32"/>
      <c r="K53" s="318"/>
      <c r="L53" s="319"/>
      <c r="M53" s="49"/>
    </row>
    <row r="54" spans="2:13" s="7" customFormat="1" ht="15" customHeight="1" x14ac:dyDescent="0.2">
      <c r="B54" s="15"/>
      <c r="C54" s="148"/>
      <c r="D54" s="148"/>
      <c r="E54" s="145"/>
      <c r="F54" s="145"/>
      <c r="G54" s="143"/>
      <c r="H54" s="146"/>
      <c r="I54" s="147"/>
      <c r="J54" s="32"/>
      <c r="K54" s="318"/>
      <c r="L54" s="319"/>
      <c r="M54" s="49"/>
    </row>
    <row r="55" spans="2:13" s="7" customFormat="1" ht="15" customHeight="1" x14ac:dyDescent="0.2">
      <c r="B55" s="15"/>
      <c r="C55" s="148"/>
      <c r="D55" s="148"/>
      <c r="E55" s="145"/>
      <c r="F55" s="145"/>
      <c r="G55" s="143"/>
      <c r="H55" s="146"/>
      <c r="I55" s="147"/>
      <c r="J55" s="32"/>
      <c r="K55" s="318"/>
      <c r="L55" s="319"/>
      <c r="M55" s="49"/>
    </row>
    <row r="56" spans="2:13" s="7" customFormat="1" ht="15" customHeight="1" x14ac:dyDescent="0.2">
      <c r="B56" s="15"/>
      <c r="C56" s="148"/>
      <c r="D56" s="148"/>
      <c r="E56" s="145"/>
      <c r="F56" s="145"/>
      <c r="G56" s="143"/>
      <c r="H56" s="146"/>
      <c r="I56" s="147"/>
      <c r="J56" s="32"/>
      <c r="K56" s="318"/>
      <c r="L56" s="319"/>
      <c r="M56" s="49"/>
    </row>
    <row r="57" spans="2:13" s="7" customFormat="1" ht="15" customHeight="1" x14ac:dyDescent="0.2">
      <c r="B57" s="15"/>
      <c r="C57" s="149"/>
      <c r="D57" s="150"/>
      <c r="E57" s="145"/>
      <c r="F57" s="145"/>
      <c r="G57" s="143"/>
      <c r="H57" s="146"/>
      <c r="I57" s="147"/>
      <c r="J57" s="32"/>
      <c r="K57" s="318"/>
      <c r="L57" s="319"/>
      <c r="M57" s="49"/>
    </row>
    <row r="58" spans="2:13" s="7" customFormat="1" ht="15" customHeight="1" x14ac:dyDescent="0.2">
      <c r="B58" s="117"/>
      <c r="C58" s="149"/>
      <c r="D58" s="150"/>
      <c r="E58" s="145"/>
      <c r="F58" s="145"/>
      <c r="G58" s="143"/>
      <c r="H58" s="146"/>
      <c r="I58" s="147"/>
      <c r="J58" s="32"/>
      <c r="K58" s="318"/>
      <c r="L58" s="319"/>
      <c r="M58" s="49"/>
    </row>
    <row r="59" spans="2:13" s="7" customFormat="1" ht="15" customHeight="1" thickBot="1" x14ac:dyDescent="0.25">
      <c r="B59" s="254"/>
      <c r="C59" s="151"/>
      <c r="D59" s="152"/>
      <c r="E59" s="153"/>
      <c r="F59" s="154"/>
      <c r="G59" s="155"/>
      <c r="H59" s="156"/>
      <c r="I59" s="157"/>
      <c r="J59" s="34"/>
      <c r="K59" s="355"/>
      <c r="L59" s="356"/>
      <c r="M59" s="49"/>
    </row>
    <row r="60" spans="2:13" ht="15" customHeight="1" x14ac:dyDescent="0.2">
      <c r="B60" s="253"/>
    </row>
    <row r="61" spans="2:13" ht="15" customHeight="1" x14ac:dyDescent="0.2"/>
  </sheetData>
  <sheetProtection selectLockedCells="1" selectUnlockedCells="1"/>
  <autoFilter ref="C12:E59"/>
  <mergeCells count="64">
    <mergeCell ref="K51:L51"/>
    <mergeCell ref="K52:L52"/>
    <mergeCell ref="K53:L53"/>
    <mergeCell ref="K59:L59"/>
    <mergeCell ref="K54:L54"/>
    <mergeCell ref="K55:L55"/>
    <mergeCell ref="K56:L56"/>
    <mergeCell ref="K57:L57"/>
    <mergeCell ref="K58:L58"/>
    <mergeCell ref="K44:L44"/>
    <mergeCell ref="K50:L50"/>
    <mergeCell ref="K41:L41"/>
    <mergeCell ref="K42:L42"/>
    <mergeCell ref="K43:L43"/>
    <mergeCell ref="K45:L45"/>
    <mergeCell ref="K46:L46"/>
    <mergeCell ref="K47:L47"/>
    <mergeCell ref="K48:L48"/>
    <mergeCell ref="K49:L49"/>
    <mergeCell ref="K36:L36"/>
    <mergeCell ref="K37:L37"/>
    <mergeCell ref="K38:L38"/>
    <mergeCell ref="K39:L39"/>
    <mergeCell ref="K40:L40"/>
    <mergeCell ref="K32:L32"/>
    <mergeCell ref="K33:L33"/>
    <mergeCell ref="K34:L34"/>
    <mergeCell ref="K35:L35"/>
    <mergeCell ref="K27:L27"/>
    <mergeCell ref="K28:L28"/>
    <mergeCell ref="K29:L29"/>
    <mergeCell ref="K30:L30"/>
    <mergeCell ref="K31:L31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</mergeCells>
  <phoneticPr fontId="0" type="noConversion"/>
  <conditionalFormatting sqref="M13:M59">
    <cfRule type="cellIs" dxfId="11" priority="65" stopIfTrue="1" operator="lessThan">
      <formula>1</formula>
    </cfRule>
  </conditionalFormatting>
  <conditionalFormatting sqref="J13:J17">
    <cfRule type="cellIs" dxfId="10" priority="2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 scaleWithDoc="0" alignWithMargins="0"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357"/>
      <c r="C1" s="357"/>
      <c r="D1" s="35"/>
      <c r="E1" s="35"/>
      <c r="F1" s="35"/>
      <c r="G1" s="35"/>
      <c r="H1" s="35"/>
      <c r="I1" s="35"/>
      <c r="J1" s="320"/>
      <c r="K1" s="320"/>
      <c r="L1" s="320"/>
      <c r="M1" s="35"/>
    </row>
    <row r="2" spans="2:14" ht="15" customHeight="1" x14ac:dyDescent="0.2">
      <c r="B2" s="357"/>
      <c r="C2" s="357"/>
      <c r="D2" s="327" t="s">
        <v>0</v>
      </c>
      <c r="E2" s="327"/>
      <c r="F2" s="327"/>
      <c r="G2" s="327"/>
      <c r="H2" s="327"/>
      <c r="I2" s="327"/>
      <c r="J2" s="320"/>
      <c r="K2" s="320"/>
      <c r="L2" s="320"/>
      <c r="M2" s="36"/>
    </row>
    <row r="3" spans="2:14" ht="15" customHeight="1" x14ac:dyDescent="0.2">
      <c r="B3" s="357"/>
      <c r="C3" s="357"/>
      <c r="D3" s="327"/>
      <c r="E3" s="327"/>
      <c r="F3" s="327"/>
      <c r="G3" s="327"/>
      <c r="H3" s="327"/>
      <c r="I3" s="327"/>
      <c r="J3" s="320"/>
      <c r="K3" s="320"/>
      <c r="L3" s="320"/>
      <c r="M3" s="36"/>
    </row>
    <row r="4" spans="2:14" ht="16.5" customHeight="1" x14ac:dyDescent="0.2">
      <c r="B4" s="357"/>
      <c r="C4" s="357"/>
      <c r="D4" s="323"/>
      <c r="E4" s="323"/>
      <c r="F4" s="323"/>
      <c r="G4" s="323"/>
      <c r="H4" s="323"/>
      <c r="I4" s="323"/>
      <c r="J4" s="320"/>
      <c r="K4" s="320"/>
      <c r="L4" s="320"/>
      <c r="M4" s="36"/>
    </row>
    <row r="5" spans="2:14" ht="16.5" customHeight="1" x14ac:dyDescent="0.2">
      <c r="B5" s="357"/>
      <c r="C5" s="357"/>
      <c r="D5" s="131"/>
      <c r="E5" s="131"/>
      <c r="F5" s="131"/>
      <c r="G5" s="131"/>
      <c r="H5" s="131"/>
      <c r="I5" s="131"/>
      <c r="J5" s="320"/>
      <c r="K5" s="320"/>
      <c r="L5" s="320"/>
      <c r="M5" s="36"/>
    </row>
    <row r="6" spans="2:14" ht="13.5" thickBot="1" x14ac:dyDescent="0.25">
      <c r="B6" s="357"/>
      <c r="C6" s="357"/>
      <c r="D6" s="18"/>
      <c r="E6" s="18"/>
      <c r="F6" s="18"/>
      <c r="G6" s="18"/>
      <c r="H6" s="18"/>
      <c r="I6" s="18"/>
      <c r="J6" s="320"/>
      <c r="K6" s="320"/>
      <c r="L6" s="320"/>
      <c r="M6" s="36"/>
    </row>
    <row r="7" spans="2:14" ht="19.5" thickBot="1" x14ac:dyDescent="0.25">
      <c r="B7" s="357"/>
      <c r="C7" s="357"/>
      <c r="D7" s="325" t="s">
        <v>1</v>
      </c>
      <c r="E7" s="359"/>
      <c r="F7" s="360">
        <f>'Classements 1-2'!F7</f>
        <v>43366</v>
      </c>
      <c r="G7" s="361"/>
      <c r="H7" s="361"/>
      <c r="I7" s="362"/>
      <c r="J7" s="320"/>
      <c r="K7" s="320"/>
      <c r="L7" s="320"/>
      <c r="M7" s="26"/>
    </row>
    <row r="8" spans="2:14" ht="16.5" customHeight="1" thickBot="1" x14ac:dyDescent="0.25">
      <c r="B8" s="358"/>
      <c r="C8" s="358"/>
      <c r="D8" s="73" t="str">
        <f>'Classements 1-2'!D8</f>
        <v xml:space="preserve">Club Organis. </v>
      </c>
      <c r="E8" s="363" t="str">
        <f>'Classements 1-2'!E8</f>
        <v>VC Lagnieu</v>
      </c>
      <c r="F8" s="364"/>
      <c r="G8" s="363"/>
      <c r="H8" s="363"/>
      <c r="I8" s="363"/>
      <c r="J8" s="321"/>
      <c r="K8" s="321"/>
      <c r="L8" s="321"/>
      <c r="M8" s="26"/>
    </row>
    <row r="9" spans="2:14" ht="19.5" thickBot="1" x14ac:dyDescent="0.25">
      <c r="B9" s="325" t="s">
        <v>18</v>
      </c>
      <c r="C9" s="325"/>
      <c r="D9" s="325"/>
      <c r="E9" s="365" t="str">
        <f>'Classements 1-2'!E9</f>
        <v>Grand Prix R + R</v>
      </c>
      <c r="F9" s="366"/>
      <c r="G9" s="366"/>
      <c r="H9" s="366"/>
      <c r="I9" s="367"/>
      <c r="J9" s="337" t="s">
        <v>43</v>
      </c>
      <c r="K9" s="338"/>
      <c r="L9" s="239">
        <v>39.831000000000003</v>
      </c>
      <c r="M9" s="62"/>
    </row>
    <row r="10" spans="2:14" ht="9.75" customHeight="1" thickBot="1" x14ac:dyDescent="0.25">
      <c r="B10" s="18"/>
      <c r="C10" s="18"/>
      <c r="D10" s="18"/>
      <c r="E10" s="18"/>
      <c r="F10" s="18"/>
      <c r="G10" s="18"/>
      <c r="H10" s="18"/>
      <c r="I10" s="18"/>
      <c r="J10" s="18"/>
      <c r="K10" s="25"/>
      <c r="L10" s="26"/>
      <c r="M10" s="26"/>
    </row>
    <row r="11" spans="2:14" ht="20.100000000000001" customHeight="1" thickBot="1" x14ac:dyDescent="0.25">
      <c r="B11" s="341" t="s">
        <v>8</v>
      </c>
      <c r="C11" s="342"/>
      <c r="D11" s="342"/>
      <c r="E11" s="368" t="str">
        <f>'Classements 1-2'!E11</f>
        <v xml:space="preserve">Nombre de participants </v>
      </c>
      <c r="F11" s="340"/>
      <c r="G11" s="74">
        <v>40</v>
      </c>
      <c r="H11" s="76" t="s">
        <v>40</v>
      </c>
      <c r="I11" s="17">
        <v>69.3</v>
      </c>
      <c r="J11" s="343" t="s">
        <v>56</v>
      </c>
      <c r="K11" s="369" t="s">
        <v>51</v>
      </c>
      <c r="L11" s="370"/>
      <c r="M11" s="63"/>
    </row>
    <row r="12" spans="2:14" ht="17.25" customHeight="1" thickBot="1" x14ac:dyDescent="0.25">
      <c r="B12" s="22" t="s">
        <v>36</v>
      </c>
      <c r="C12" s="101" t="s">
        <v>39</v>
      </c>
      <c r="D12" s="98" t="s">
        <v>3</v>
      </c>
      <c r="E12" s="19" t="s">
        <v>4</v>
      </c>
      <c r="F12" s="19" t="s">
        <v>5</v>
      </c>
      <c r="G12" s="98" t="s">
        <v>6</v>
      </c>
      <c r="H12" s="98" t="s">
        <v>7</v>
      </c>
      <c r="I12" s="60" t="s">
        <v>19</v>
      </c>
      <c r="J12" s="344"/>
      <c r="K12" s="371" t="s">
        <v>52</v>
      </c>
      <c r="L12" s="372"/>
      <c r="M12" s="64"/>
    </row>
    <row r="13" spans="2:14" s="7" customFormat="1" ht="15" customHeight="1" x14ac:dyDescent="0.2">
      <c r="B13" s="11">
        <v>1</v>
      </c>
      <c r="C13" s="271" t="s">
        <v>270</v>
      </c>
      <c r="D13" s="272" t="s">
        <v>271</v>
      </c>
      <c r="E13" s="272" t="s">
        <v>272</v>
      </c>
      <c r="F13" s="272" t="s">
        <v>273</v>
      </c>
      <c r="G13" s="271" t="s">
        <v>145</v>
      </c>
      <c r="H13" s="271" t="s">
        <v>146</v>
      </c>
      <c r="I13" s="282" t="s">
        <v>601</v>
      </c>
      <c r="J13" s="288">
        <v>12</v>
      </c>
      <c r="K13" s="373" t="s">
        <v>603</v>
      </c>
      <c r="L13" s="374"/>
      <c r="M13" s="49"/>
    </row>
    <row r="14" spans="2:14" s="7" customFormat="1" ht="15" customHeight="1" x14ac:dyDescent="0.2">
      <c r="B14" s="12">
        <v>2</v>
      </c>
      <c r="C14" s="273" t="s">
        <v>274</v>
      </c>
      <c r="D14" s="274" t="s">
        <v>275</v>
      </c>
      <c r="E14" s="274" t="s">
        <v>276</v>
      </c>
      <c r="F14" s="274" t="s">
        <v>277</v>
      </c>
      <c r="G14" s="273" t="s">
        <v>145</v>
      </c>
      <c r="H14" s="273" t="s">
        <v>146</v>
      </c>
      <c r="I14" s="283" t="s">
        <v>602</v>
      </c>
      <c r="J14" s="289">
        <v>8</v>
      </c>
      <c r="K14" s="375" t="s">
        <v>604</v>
      </c>
      <c r="L14" s="376"/>
      <c r="M14" s="67"/>
      <c r="N14" s="175"/>
    </row>
    <row r="15" spans="2:14" s="7" customFormat="1" ht="15" customHeight="1" x14ac:dyDescent="0.2">
      <c r="B15" s="12">
        <v>3</v>
      </c>
      <c r="C15" s="273" t="s">
        <v>278</v>
      </c>
      <c r="D15" s="274" t="s">
        <v>279</v>
      </c>
      <c r="E15" s="274" t="s">
        <v>155</v>
      </c>
      <c r="F15" s="274" t="s">
        <v>232</v>
      </c>
      <c r="G15" s="273" t="s">
        <v>145</v>
      </c>
      <c r="H15" s="273" t="s">
        <v>146</v>
      </c>
      <c r="I15" s="283" t="s">
        <v>596</v>
      </c>
      <c r="J15" s="289">
        <v>6</v>
      </c>
      <c r="K15" s="375"/>
      <c r="L15" s="376"/>
      <c r="M15" s="67"/>
      <c r="N15" s="175"/>
    </row>
    <row r="16" spans="2:14" s="7" customFormat="1" ht="15" customHeight="1" x14ac:dyDescent="0.2">
      <c r="B16" s="12">
        <v>4</v>
      </c>
      <c r="C16" s="273" t="s">
        <v>280</v>
      </c>
      <c r="D16" s="274" t="s">
        <v>281</v>
      </c>
      <c r="E16" s="274" t="s">
        <v>264</v>
      </c>
      <c r="F16" s="274" t="s">
        <v>171</v>
      </c>
      <c r="G16" s="273" t="s">
        <v>145</v>
      </c>
      <c r="H16" s="273" t="s">
        <v>146</v>
      </c>
      <c r="I16" s="283" t="s">
        <v>596</v>
      </c>
      <c r="J16" s="289">
        <v>4</v>
      </c>
      <c r="K16" s="375"/>
      <c r="L16" s="376"/>
      <c r="M16" s="67"/>
      <c r="N16" s="175"/>
    </row>
    <row r="17" spans="2:14" s="7" customFormat="1" ht="15" customHeight="1" thickBot="1" x14ac:dyDescent="0.25">
      <c r="B17" s="13">
        <v>5</v>
      </c>
      <c r="C17" s="275" t="s">
        <v>282</v>
      </c>
      <c r="D17" s="276" t="s">
        <v>283</v>
      </c>
      <c r="E17" s="276" t="s">
        <v>284</v>
      </c>
      <c r="F17" s="276" t="s">
        <v>164</v>
      </c>
      <c r="G17" s="275" t="s">
        <v>145</v>
      </c>
      <c r="H17" s="275" t="s">
        <v>146</v>
      </c>
      <c r="I17" s="284" t="s">
        <v>596</v>
      </c>
      <c r="J17" s="290">
        <v>2</v>
      </c>
      <c r="K17" s="377"/>
      <c r="L17" s="378"/>
      <c r="M17" s="49"/>
      <c r="N17" s="175"/>
    </row>
    <row r="18" spans="2:14" s="7" customFormat="1" ht="15" customHeight="1" x14ac:dyDescent="0.2">
      <c r="B18" s="41">
        <v>6</v>
      </c>
      <c r="C18" s="291" t="s">
        <v>125</v>
      </c>
      <c r="D18" s="292" t="s">
        <v>285</v>
      </c>
      <c r="E18" s="292" t="s">
        <v>286</v>
      </c>
      <c r="F18" s="292" t="s">
        <v>149</v>
      </c>
      <c r="G18" s="291" t="s">
        <v>145</v>
      </c>
      <c r="H18" s="291" t="s">
        <v>146</v>
      </c>
      <c r="I18" s="293" t="s">
        <v>596</v>
      </c>
      <c r="J18" s="52"/>
      <c r="K18" s="379"/>
      <c r="L18" s="380"/>
      <c r="M18" s="49"/>
      <c r="N18" s="175"/>
    </row>
    <row r="19" spans="2:14" s="7" customFormat="1" ht="15" customHeight="1" x14ac:dyDescent="0.2">
      <c r="B19" s="15">
        <v>7</v>
      </c>
      <c r="C19" s="273" t="s">
        <v>287</v>
      </c>
      <c r="D19" s="274" t="s">
        <v>288</v>
      </c>
      <c r="E19" s="274" t="s">
        <v>289</v>
      </c>
      <c r="F19" s="274" t="s">
        <v>290</v>
      </c>
      <c r="G19" s="273" t="s">
        <v>145</v>
      </c>
      <c r="H19" s="273" t="s">
        <v>179</v>
      </c>
      <c r="I19" s="286" t="s">
        <v>596</v>
      </c>
      <c r="J19" s="53"/>
      <c r="K19" s="381"/>
      <c r="L19" s="382"/>
      <c r="M19" s="67"/>
      <c r="N19" s="175"/>
    </row>
    <row r="20" spans="2:14" s="7" customFormat="1" ht="15" customHeight="1" x14ac:dyDescent="0.2">
      <c r="B20" s="15">
        <v>8</v>
      </c>
      <c r="C20" s="273" t="s">
        <v>291</v>
      </c>
      <c r="D20" s="274" t="s">
        <v>292</v>
      </c>
      <c r="E20" s="274" t="s">
        <v>293</v>
      </c>
      <c r="F20" s="274" t="s">
        <v>260</v>
      </c>
      <c r="G20" s="273" t="s">
        <v>261</v>
      </c>
      <c r="H20" s="273" t="s">
        <v>179</v>
      </c>
      <c r="I20" s="286" t="s">
        <v>596</v>
      </c>
      <c r="J20" s="53"/>
      <c r="K20" s="381"/>
      <c r="L20" s="382"/>
      <c r="M20" s="67"/>
      <c r="N20" s="175"/>
    </row>
    <row r="21" spans="2:14" s="7" customFormat="1" ht="15" customHeight="1" x14ac:dyDescent="0.2">
      <c r="B21" s="15">
        <v>9</v>
      </c>
      <c r="C21" s="273" t="s">
        <v>294</v>
      </c>
      <c r="D21" s="274" t="s">
        <v>295</v>
      </c>
      <c r="E21" s="274" t="s">
        <v>296</v>
      </c>
      <c r="F21" s="274" t="s">
        <v>190</v>
      </c>
      <c r="G21" s="273" t="s">
        <v>145</v>
      </c>
      <c r="H21" s="273" t="s">
        <v>146</v>
      </c>
      <c r="I21" s="286" t="s">
        <v>596</v>
      </c>
      <c r="J21" s="53"/>
      <c r="K21" s="381"/>
      <c r="L21" s="382"/>
      <c r="M21" s="67"/>
      <c r="N21" s="175"/>
    </row>
    <row r="22" spans="2:14" s="7" customFormat="1" ht="15" customHeight="1" x14ac:dyDescent="0.2">
      <c r="B22" s="15">
        <v>10</v>
      </c>
      <c r="C22" s="273" t="s">
        <v>136</v>
      </c>
      <c r="D22" s="274" t="s">
        <v>297</v>
      </c>
      <c r="E22" s="274" t="s">
        <v>298</v>
      </c>
      <c r="F22" s="274" t="s">
        <v>149</v>
      </c>
      <c r="G22" s="273" t="s">
        <v>145</v>
      </c>
      <c r="H22" s="273" t="s">
        <v>146</v>
      </c>
      <c r="I22" s="286" t="s">
        <v>596</v>
      </c>
      <c r="J22" s="53"/>
      <c r="K22" s="381"/>
      <c r="L22" s="382"/>
      <c r="M22" s="67"/>
      <c r="N22" s="175"/>
    </row>
    <row r="23" spans="2:14" s="7" customFormat="1" ht="15" customHeight="1" x14ac:dyDescent="0.2">
      <c r="B23" s="15">
        <v>11</v>
      </c>
      <c r="C23" s="273" t="s">
        <v>299</v>
      </c>
      <c r="D23" s="274" t="s">
        <v>300</v>
      </c>
      <c r="E23" s="274" t="s">
        <v>301</v>
      </c>
      <c r="F23" s="274" t="s">
        <v>171</v>
      </c>
      <c r="G23" s="273" t="s">
        <v>145</v>
      </c>
      <c r="H23" s="273" t="s">
        <v>146</v>
      </c>
      <c r="I23" s="286" t="s">
        <v>596</v>
      </c>
      <c r="J23" s="53"/>
      <c r="K23" s="381"/>
      <c r="L23" s="382"/>
      <c r="M23" s="67"/>
      <c r="N23" s="175"/>
    </row>
    <row r="24" spans="2:14" s="7" customFormat="1" ht="15" customHeight="1" x14ac:dyDescent="0.2">
      <c r="B24" s="15">
        <v>12</v>
      </c>
      <c r="C24" s="273" t="s">
        <v>302</v>
      </c>
      <c r="D24" s="274" t="s">
        <v>300</v>
      </c>
      <c r="E24" s="274" t="s">
        <v>148</v>
      </c>
      <c r="F24" s="274" t="s">
        <v>171</v>
      </c>
      <c r="G24" s="273" t="s">
        <v>145</v>
      </c>
      <c r="H24" s="273" t="s">
        <v>146</v>
      </c>
      <c r="I24" s="286" t="s">
        <v>596</v>
      </c>
      <c r="J24" s="53"/>
      <c r="K24" s="381"/>
      <c r="L24" s="382"/>
      <c r="M24" s="67"/>
      <c r="N24" s="175"/>
    </row>
    <row r="25" spans="2:14" s="7" customFormat="1" ht="15" customHeight="1" x14ac:dyDescent="0.2">
      <c r="B25" s="251">
        <v>13</v>
      </c>
      <c r="C25" s="273" t="s">
        <v>303</v>
      </c>
      <c r="D25" s="274" t="s">
        <v>304</v>
      </c>
      <c r="E25" s="274" t="s">
        <v>196</v>
      </c>
      <c r="F25" s="274" t="s">
        <v>305</v>
      </c>
      <c r="G25" s="273" t="s">
        <v>145</v>
      </c>
      <c r="H25" s="273" t="s">
        <v>306</v>
      </c>
      <c r="I25" s="286" t="s">
        <v>596</v>
      </c>
      <c r="J25" s="53"/>
      <c r="K25" s="381"/>
      <c r="L25" s="382"/>
      <c r="M25" s="67"/>
      <c r="N25" s="175"/>
    </row>
    <row r="26" spans="2:14" s="7" customFormat="1" ht="15" customHeight="1" x14ac:dyDescent="0.2">
      <c r="B26" s="15">
        <v>14</v>
      </c>
      <c r="C26" s="273" t="s">
        <v>307</v>
      </c>
      <c r="D26" s="274" t="s">
        <v>308</v>
      </c>
      <c r="E26" s="274" t="s">
        <v>309</v>
      </c>
      <c r="F26" s="274" t="s">
        <v>310</v>
      </c>
      <c r="G26" s="273" t="s">
        <v>145</v>
      </c>
      <c r="H26" s="273" t="s">
        <v>146</v>
      </c>
      <c r="I26" s="286" t="s">
        <v>596</v>
      </c>
      <c r="J26" s="53"/>
      <c r="K26" s="381"/>
      <c r="L26" s="382"/>
      <c r="M26" s="67"/>
      <c r="N26" s="175"/>
    </row>
    <row r="27" spans="2:14" s="7" customFormat="1" ht="15" customHeight="1" x14ac:dyDescent="0.2">
      <c r="B27" s="15">
        <v>15</v>
      </c>
      <c r="C27" s="273" t="s">
        <v>311</v>
      </c>
      <c r="D27" s="274" t="s">
        <v>312</v>
      </c>
      <c r="E27" s="274" t="s">
        <v>313</v>
      </c>
      <c r="F27" s="274" t="s">
        <v>310</v>
      </c>
      <c r="G27" s="273" t="s">
        <v>145</v>
      </c>
      <c r="H27" s="273" t="s">
        <v>146</v>
      </c>
      <c r="I27" s="286" t="s">
        <v>596</v>
      </c>
      <c r="J27" s="53"/>
      <c r="K27" s="381"/>
      <c r="L27" s="382"/>
      <c r="M27" s="67"/>
      <c r="N27" s="175"/>
    </row>
    <row r="28" spans="2:14" s="7" customFormat="1" ht="15" customHeight="1" x14ac:dyDescent="0.2">
      <c r="B28" s="15">
        <v>16</v>
      </c>
      <c r="C28" s="273" t="s">
        <v>314</v>
      </c>
      <c r="D28" s="274" t="s">
        <v>166</v>
      </c>
      <c r="E28" s="274" t="s">
        <v>315</v>
      </c>
      <c r="F28" s="274" t="s">
        <v>167</v>
      </c>
      <c r="G28" s="273" t="s">
        <v>145</v>
      </c>
      <c r="H28" s="273" t="s">
        <v>146</v>
      </c>
      <c r="I28" s="286" t="s">
        <v>596</v>
      </c>
      <c r="J28" s="53"/>
      <c r="K28" s="381"/>
      <c r="L28" s="382"/>
      <c r="M28" s="49"/>
    </row>
    <row r="29" spans="2:14" s="7" customFormat="1" ht="15" customHeight="1" x14ac:dyDescent="0.2">
      <c r="B29" s="15">
        <v>17</v>
      </c>
      <c r="C29" s="273" t="s">
        <v>132</v>
      </c>
      <c r="D29" s="274" t="s">
        <v>316</v>
      </c>
      <c r="E29" s="274" t="s">
        <v>317</v>
      </c>
      <c r="F29" s="274" t="s">
        <v>149</v>
      </c>
      <c r="G29" s="273" t="s">
        <v>145</v>
      </c>
      <c r="H29" s="273" t="s">
        <v>146</v>
      </c>
      <c r="I29" s="286" t="s">
        <v>596</v>
      </c>
      <c r="J29" s="53"/>
      <c r="K29" s="381"/>
      <c r="L29" s="382"/>
      <c r="M29" s="49"/>
    </row>
    <row r="30" spans="2:14" s="7" customFormat="1" ht="15" customHeight="1" x14ac:dyDescent="0.2">
      <c r="B30" s="15">
        <v>18</v>
      </c>
      <c r="C30" s="273" t="s">
        <v>318</v>
      </c>
      <c r="D30" s="274" t="s">
        <v>319</v>
      </c>
      <c r="E30" s="274" t="s">
        <v>320</v>
      </c>
      <c r="F30" s="274" t="s">
        <v>268</v>
      </c>
      <c r="G30" s="273" t="s">
        <v>145</v>
      </c>
      <c r="H30" s="273" t="s">
        <v>146</v>
      </c>
      <c r="I30" s="286" t="s">
        <v>596</v>
      </c>
      <c r="J30" s="53"/>
      <c r="K30" s="381"/>
      <c r="L30" s="382"/>
      <c r="M30" s="49"/>
    </row>
    <row r="31" spans="2:14" s="7" customFormat="1" ht="15" customHeight="1" x14ac:dyDescent="0.2">
      <c r="B31" s="15">
        <v>19</v>
      </c>
      <c r="C31" s="273" t="s">
        <v>321</v>
      </c>
      <c r="D31" s="274" t="s">
        <v>322</v>
      </c>
      <c r="E31" s="274" t="s">
        <v>323</v>
      </c>
      <c r="F31" s="274" t="s">
        <v>200</v>
      </c>
      <c r="G31" s="273" t="s">
        <v>145</v>
      </c>
      <c r="H31" s="273" t="s">
        <v>146</v>
      </c>
      <c r="I31" s="286" t="s">
        <v>596</v>
      </c>
      <c r="J31" s="53"/>
      <c r="K31" s="381"/>
      <c r="L31" s="382"/>
      <c r="M31" s="49"/>
    </row>
    <row r="32" spans="2:14" s="7" customFormat="1" ht="15" customHeight="1" x14ac:dyDescent="0.2">
      <c r="B32" s="15">
        <v>20</v>
      </c>
      <c r="C32" s="273" t="s">
        <v>324</v>
      </c>
      <c r="D32" s="274" t="s">
        <v>325</v>
      </c>
      <c r="E32" s="274" t="s">
        <v>326</v>
      </c>
      <c r="F32" s="274" t="s">
        <v>186</v>
      </c>
      <c r="G32" s="273" t="s">
        <v>145</v>
      </c>
      <c r="H32" s="273" t="s">
        <v>146</v>
      </c>
      <c r="I32" s="286" t="s">
        <v>596</v>
      </c>
      <c r="J32" s="53"/>
      <c r="K32" s="246"/>
      <c r="L32" s="247"/>
      <c r="M32" s="49"/>
    </row>
    <row r="33" spans="2:13" s="7" customFormat="1" ht="15" customHeight="1" x14ac:dyDescent="0.2">
      <c r="B33" s="15">
        <v>21</v>
      </c>
      <c r="C33" s="273" t="s">
        <v>327</v>
      </c>
      <c r="D33" s="274" t="s">
        <v>328</v>
      </c>
      <c r="E33" s="274" t="s">
        <v>329</v>
      </c>
      <c r="F33" s="274" t="s">
        <v>310</v>
      </c>
      <c r="G33" s="273" t="s">
        <v>145</v>
      </c>
      <c r="H33" s="273" t="s">
        <v>146</v>
      </c>
      <c r="I33" s="286" t="s">
        <v>596</v>
      </c>
      <c r="J33" s="53"/>
      <c r="K33" s="246"/>
      <c r="L33" s="247"/>
      <c r="M33" s="49"/>
    </row>
    <row r="34" spans="2:13" s="7" customFormat="1" ht="15" customHeight="1" x14ac:dyDescent="0.2">
      <c r="B34" s="15">
        <v>22</v>
      </c>
      <c r="C34" s="273" t="s">
        <v>330</v>
      </c>
      <c r="D34" s="274" t="s">
        <v>331</v>
      </c>
      <c r="E34" s="274" t="s">
        <v>235</v>
      </c>
      <c r="F34" s="274" t="s">
        <v>332</v>
      </c>
      <c r="G34" s="273" t="s">
        <v>145</v>
      </c>
      <c r="H34" s="273" t="s">
        <v>146</v>
      </c>
      <c r="I34" s="286" t="s">
        <v>596</v>
      </c>
      <c r="J34" s="53"/>
      <c r="K34" s="246"/>
      <c r="L34" s="247"/>
      <c r="M34" s="49"/>
    </row>
    <row r="35" spans="2:13" s="7" customFormat="1" ht="15" customHeight="1" x14ac:dyDescent="0.2">
      <c r="B35" s="15">
        <v>23</v>
      </c>
      <c r="C35" s="273" t="s">
        <v>333</v>
      </c>
      <c r="D35" s="274" t="s">
        <v>334</v>
      </c>
      <c r="E35" s="274" t="s">
        <v>182</v>
      </c>
      <c r="F35" s="274" t="s">
        <v>335</v>
      </c>
      <c r="G35" s="273" t="s">
        <v>145</v>
      </c>
      <c r="H35" s="273" t="s">
        <v>146</v>
      </c>
      <c r="I35" s="286" t="s">
        <v>596</v>
      </c>
      <c r="J35" s="53"/>
      <c r="K35" s="246"/>
      <c r="L35" s="247"/>
      <c r="M35" s="49"/>
    </row>
    <row r="36" spans="2:13" s="7" customFormat="1" ht="15" customHeight="1" x14ac:dyDescent="0.2">
      <c r="B36" s="15">
        <v>24</v>
      </c>
      <c r="C36" s="273" t="s">
        <v>336</v>
      </c>
      <c r="D36" s="274" t="s">
        <v>337</v>
      </c>
      <c r="E36" s="274" t="s">
        <v>338</v>
      </c>
      <c r="F36" s="274" t="s">
        <v>335</v>
      </c>
      <c r="G36" s="273" t="s">
        <v>145</v>
      </c>
      <c r="H36" s="273" t="s">
        <v>146</v>
      </c>
      <c r="I36" s="286" t="s">
        <v>596</v>
      </c>
      <c r="J36" s="53"/>
      <c r="K36" s="246"/>
      <c r="L36" s="247"/>
      <c r="M36" s="49"/>
    </row>
    <row r="37" spans="2:13" s="7" customFormat="1" ht="15" customHeight="1" x14ac:dyDescent="0.2">
      <c r="B37" s="15">
        <v>25</v>
      </c>
      <c r="C37" s="273" t="s">
        <v>339</v>
      </c>
      <c r="D37" s="274" t="s">
        <v>340</v>
      </c>
      <c r="E37" s="274" t="s">
        <v>341</v>
      </c>
      <c r="F37" s="274" t="s">
        <v>342</v>
      </c>
      <c r="G37" s="273" t="s">
        <v>145</v>
      </c>
      <c r="H37" s="273" t="s">
        <v>146</v>
      </c>
      <c r="I37" s="286" t="s">
        <v>596</v>
      </c>
      <c r="J37" s="53"/>
      <c r="K37" s="246"/>
      <c r="L37" s="247"/>
      <c r="M37" s="49"/>
    </row>
    <row r="38" spans="2:13" s="7" customFormat="1" ht="15" customHeight="1" x14ac:dyDescent="0.2">
      <c r="B38" s="15">
        <v>26</v>
      </c>
      <c r="C38" s="273" t="s">
        <v>343</v>
      </c>
      <c r="D38" s="274" t="s">
        <v>344</v>
      </c>
      <c r="E38" s="274" t="s">
        <v>345</v>
      </c>
      <c r="F38" s="274" t="s">
        <v>346</v>
      </c>
      <c r="G38" s="273" t="s">
        <v>145</v>
      </c>
      <c r="H38" s="273" t="s">
        <v>146</v>
      </c>
      <c r="I38" s="286" t="s">
        <v>596</v>
      </c>
      <c r="J38" s="53"/>
      <c r="K38" s="246"/>
      <c r="L38" s="247"/>
      <c r="M38" s="49"/>
    </row>
    <row r="39" spans="2:13" s="7" customFormat="1" ht="15" customHeight="1" x14ac:dyDescent="0.2">
      <c r="B39" s="15">
        <v>27</v>
      </c>
      <c r="C39" s="273" t="s">
        <v>347</v>
      </c>
      <c r="D39" s="274" t="s">
        <v>348</v>
      </c>
      <c r="E39" s="274" t="s">
        <v>349</v>
      </c>
      <c r="F39" s="274" t="s">
        <v>158</v>
      </c>
      <c r="G39" s="273" t="s">
        <v>145</v>
      </c>
      <c r="H39" s="273" t="s">
        <v>146</v>
      </c>
      <c r="I39" s="286" t="s">
        <v>596</v>
      </c>
      <c r="J39" s="53"/>
      <c r="K39" s="246"/>
      <c r="L39" s="247"/>
      <c r="M39" s="49"/>
    </row>
    <row r="40" spans="2:13" s="7" customFormat="1" ht="15" customHeight="1" x14ac:dyDescent="0.2">
      <c r="B40" s="15">
        <v>28</v>
      </c>
      <c r="C40" s="273" t="s">
        <v>350</v>
      </c>
      <c r="D40" s="274" t="s">
        <v>351</v>
      </c>
      <c r="E40" s="274" t="s">
        <v>196</v>
      </c>
      <c r="F40" s="274" t="s">
        <v>164</v>
      </c>
      <c r="G40" s="273" t="s">
        <v>145</v>
      </c>
      <c r="H40" s="273" t="s">
        <v>146</v>
      </c>
      <c r="I40" s="286" t="s">
        <v>596</v>
      </c>
      <c r="J40" s="53"/>
      <c r="K40" s="381"/>
      <c r="L40" s="382"/>
      <c r="M40" s="49"/>
    </row>
    <row r="41" spans="2:13" s="7" customFormat="1" ht="15" customHeight="1" x14ac:dyDescent="0.2">
      <c r="B41" s="15">
        <v>29</v>
      </c>
      <c r="C41" s="273" t="s">
        <v>352</v>
      </c>
      <c r="D41" s="274" t="s">
        <v>353</v>
      </c>
      <c r="E41" s="274" t="s">
        <v>354</v>
      </c>
      <c r="F41" s="274" t="s">
        <v>167</v>
      </c>
      <c r="G41" s="273" t="s">
        <v>145</v>
      </c>
      <c r="H41" s="273" t="s">
        <v>146</v>
      </c>
      <c r="I41" s="286" t="s">
        <v>596</v>
      </c>
      <c r="J41" s="53"/>
      <c r="K41" s="381"/>
      <c r="L41" s="382"/>
      <c r="M41" s="49"/>
    </row>
    <row r="42" spans="2:13" s="7" customFormat="1" ht="15" customHeight="1" x14ac:dyDescent="0.2">
      <c r="B42" s="15">
        <v>30</v>
      </c>
      <c r="C42" s="273" t="s">
        <v>355</v>
      </c>
      <c r="D42" s="274" t="s">
        <v>356</v>
      </c>
      <c r="E42" s="274" t="s">
        <v>357</v>
      </c>
      <c r="F42" s="274" t="s">
        <v>232</v>
      </c>
      <c r="G42" s="273" t="s">
        <v>145</v>
      </c>
      <c r="H42" s="273" t="s">
        <v>146</v>
      </c>
      <c r="I42" s="286" t="s">
        <v>596</v>
      </c>
      <c r="J42" s="53"/>
      <c r="K42" s="381"/>
      <c r="L42" s="382"/>
      <c r="M42" s="49"/>
    </row>
    <row r="43" spans="2:13" s="7" customFormat="1" ht="15" customHeight="1" x14ac:dyDescent="0.2">
      <c r="B43" s="15">
        <v>31</v>
      </c>
      <c r="C43" s="273" t="s">
        <v>358</v>
      </c>
      <c r="D43" s="274" t="s">
        <v>359</v>
      </c>
      <c r="E43" s="274" t="s">
        <v>360</v>
      </c>
      <c r="F43" s="274" t="s">
        <v>212</v>
      </c>
      <c r="G43" s="273" t="s">
        <v>145</v>
      </c>
      <c r="H43" s="273" t="s">
        <v>146</v>
      </c>
      <c r="I43" s="286" t="s">
        <v>596</v>
      </c>
      <c r="J43" s="53"/>
      <c r="K43" s="381"/>
      <c r="L43" s="382"/>
      <c r="M43" s="49"/>
    </row>
    <row r="44" spans="2:13" s="7" customFormat="1" ht="15" customHeight="1" x14ac:dyDescent="0.2">
      <c r="B44" s="15">
        <v>32</v>
      </c>
      <c r="C44" s="273" t="s">
        <v>361</v>
      </c>
      <c r="D44" s="274" t="s">
        <v>362</v>
      </c>
      <c r="E44" s="274" t="s">
        <v>326</v>
      </c>
      <c r="F44" s="274" t="s">
        <v>363</v>
      </c>
      <c r="G44" s="273" t="s">
        <v>145</v>
      </c>
      <c r="H44" s="273" t="s">
        <v>146</v>
      </c>
      <c r="I44" s="286" t="s">
        <v>596</v>
      </c>
      <c r="J44" s="53"/>
      <c r="K44" s="381"/>
      <c r="L44" s="382"/>
      <c r="M44" s="49"/>
    </row>
    <row r="45" spans="2:13" s="7" customFormat="1" ht="15" customHeight="1" x14ac:dyDescent="0.2">
      <c r="B45" s="15">
        <v>33</v>
      </c>
      <c r="C45" s="273" t="s">
        <v>364</v>
      </c>
      <c r="D45" s="274" t="s">
        <v>365</v>
      </c>
      <c r="E45" s="274" t="s">
        <v>341</v>
      </c>
      <c r="F45" s="274" t="s">
        <v>268</v>
      </c>
      <c r="G45" s="273" t="s">
        <v>145</v>
      </c>
      <c r="H45" s="273" t="s">
        <v>146</v>
      </c>
      <c r="I45" s="286" t="s">
        <v>596</v>
      </c>
      <c r="J45" s="53"/>
      <c r="K45" s="381"/>
      <c r="L45" s="382"/>
      <c r="M45" s="49"/>
    </row>
    <row r="46" spans="2:13" s="7" customFormat="1" ht="15" customHeight="1" x14ac:dyDescent="0.2">
      <c r="B46" s="15">
        <v>34</v>
      </c>
      <c r="C46" s="273" t="s">
        <v>366</v>
      </c>
      <c r="D46" s="274" t="s">
        <v>367</v>
      </c>
      <c r="E46" s="274" t="s">
        <v>309</v>
      </c>
      <c r="F46" s="274" t="s">
        <v>368</v>
      </c>
      <c r="G46" s="273" t="s">
        <v>145</v>
      </c>
      <c r="H46" s="273" t="s">
        <v>146</v>
      </c>
      <c r="I46" s="286" t="s">
        <v>596</v>
      </c>
      <c r="J46" s="53"/>
      <c r="K46" s="381"/>
      <c r="L46" s="382"/>
      <c r="M46" s="49"/>
    </row>
    <row r="47" spans="2:13" s="7" customFormat="1" ht="15" customHeight="1" x14ac:dyDescent="0.2">
      <c r="B47" s="15">
        <v>35</v>
      </c>
      <c r="C47" s="273" t="s">
        <v>369</v>
      </c>
      <c r="D47" s="274" t="s">
        <v>370</v>
      </c>
      <c r="E47" s="274" t="s">
        <v>371</v>
      </c>
      <c r="F47" s="274" t="s">
        <v>158</v>
      </c>
      <c r="G47" s="273" t="s">
        <v>145</v>
      </c>
      <c r="H47" s="273" t="s">
        <v>146</v>
      </c>
      <c r="I47" s="286" t="s">
        <v>596</v>
      </c>
      <c r="J47" s="53"/>
      <c r="K47" s="381"/>
      <c r="L47" s="382"/>
      <c r="M47" s="49"/>
    </row>
    <row r="48" spans="2:13" s="7" customFormat="1" ht="15" customHeight="1" x14ac:dyDescent="0.2">
      <c r="B48" s="15">
        <v>36</v>
      </c>
      <c r="C48" s="273" t="s">
        <v>372</v>
      </c>
      <c r="D48" s="274" t="s">
        <v>373</v>
      </c>
      <c r="E48" s="274" t="s">
        <v>326</v>
      </c>
      <c r="F48" s="274" t="s">
        <v>236</v>
      </c>
      <c r="G48" s="273" t="s">
        <v>145</v>
      </c>
      <c r="H48" s="273" t="s">
        <v>146</v>
      </c>
      <c r="I48" s="286" t="s">
        <v>596</v>
      </c>
      <c r="J48" s="53"/>
      <c r="K48" s="381"/>
      <c r="L48" s="382"/>
      <c r="M48" s="49"/>
    </row>
    <row r="49" spans="2:13" s="7" customFormat="1" ht="15" customHeight="1" x14ac:dyDescent="0.2">
      <c r="B49" s="15">
        <v>37</v>
      </c>
      <c r="C49" s="273" t="s">
        <v>374</v>
      </c>
      <c r="D49" s="274" t="s">
        <v>184</v>
      </c>
      <c r="E49" s="274" t="s">
        <v>375</v>
      </c>
      <c r="F49" s="274" t="s">
        <v>335</v>
      </c>
      <c r="G49" s="273" t="s">
        <v>145</v>
      </c>
      <c r="H49" s="273" t="s">
        <v>146</v>
      </c>
      <c r="I49" s="286" t="s">
        <v>596</v>
      </c>
      <c r="J49" s="53"/>
      <c r="K49" s="381"/>
      <c r="L49" s="382"/>
      <c r="M49" s="49"/>
    </row>
    <row r="50" spans="2:13" s="7" customFormat="1" ht="15" customHeight="1" x14ac:dyDescent="0.2">
      <c r="B50" s="15">
        <v>38</v>
      </c>
      <c r="C50" s="273" t="s">
        <v>376</v>
      </c>
      <c r="D50" s="274" t="s">
        <v>377</v>
      </c>
      <c r="E50" s="274" t="s">
        <v>286</v>
      </c>
      <c r="F50" s="274" t="s">
        <v>310</v>
      </c>
      <c r="G50" s="273" t="s">
        <v>145</v>
      </c>
      <c r="H50" s="273" t="s">
        <v>146</v>
      </c>
      <c r="I50" s="286" t="s">
        <v>596</v>
      </c>
      <c r="J50" s="53"/>
      <c r="K50" s="381"/>
      <c r="L50" s="382"/>
      <c r="M50" s="49"/>
    </row>
    <row r="51" spans="2:13" s="7" customFormat="1" ht="15" customHeight="1" x14ac:dyDescent="0.2">
      <c r="B51" s="15">
        <v>39</v>
      </c>
      <c r="C51" s="273" t="s">
        <v>378</v>
      </c>
      <c r="D51" s="274" t="s">
        <v>379</v>
      </c>
      <c r="E51" s="274" t="s">
        <v>380</v>
      </c>
      <c r="F51" s="274" t="s">
        <v>335</v>
      </c>
      <c r="G51" s="273" t="s">
        <v>145</v>
      </c>
      <c r="H51" s="273" t="s">
        <v>146</v>
      </c>
      <c r="I51" s="286" t="s">
        <v>596</v>
      </c>
      <c r="J51" s="53"/>
      <c r="K51" s="381"/>
      <c r="L51" s="382"/>
      <c r="M51" s="49"/>
    </row>
    <row r="52" spans="2:13" s="7" customFormat="1" ht="15" customHeight="1" x14ac:dyDescent="0.2">
      <c r="B52" s="15">
        <v>40</v>
      </c>
      <c r="C52" s="279" t="s">
        <v>381</v>
      </c>
      <c r="D52" s="280" t="s">
        <v>382</v>
      </c>
      <c r="E52" s="280" t="s">
        <v>383</v>
      </c>
      <c r="F52" s="280" t="s">
        <v>384</v>
      </c>
      <c r="G52" s="279" t="s">
        <v>145</v>
      </c>
      <c r="H52" s="279" t="s">
        <v>385</v>
      </c>
      <c r="I52" s="287" t="s">
        <v>596</v>
      </c>
      <c r="J52" s="53"/>
      <c r="K52" s="381"/>
      <c r="L52" s="382"/>
      <c r="M52" s="49"/>
    </row>
    <row r="53" spans="2:13" s="7" customFormat="1" ht="15" customHeight="1" x14ac:dyDescent="0.2">
      <c r="B53" s="15"/>
      <c r="C53" s="8"/>
      <c r="D53" s="10"/>
      <c r="E53" s="8"/>
      <c r="F53" s="103"/>
      <c r="G53" s="8"/>
      <c r="H53" s="9"/>
      <c r="I53" s="37"/>
      <c r="J53" s="53"/>
      <c r="K53" s="381"/>
      <c r="L53" s="382"/>
      <c r="M53" s="49"/>
    </row>
    <row r="54" spans="2:13" s="7" customFormat="1" ht="15" customHeight="1" x14ac:dyDescent="0.2">
      <c r="B54" s="15"/>
      <c r="C54" s="102"/>
      <c r="D54" s="33"/>
      <c r="E54" s="61"/>
      <c r="F54" s="105"/>
      <c r="G54" s="8"/>
      <c r="H54" s="78"/>
      <c r="I54" s="77"/>
      <c r="J54" s="53"/>
      <c r="K54" s="381"/>
      <c r="L54" s="382"/>
      <c r="M54" s="49"/>
    </row>
    <row r="55" spans="2:13" s="7" customFormat="1" ht="15" customHeight="1" x14ac:dyDescent="0.2">
      <c r="B55" s="15"/>
      <c r="C55" s="112"/>
      <c r="D55" s="113"/>
      <c r="E55" s="109"/>
      <c r="F55" s="109"/>
      <c r="G55" s="114"/>
      <c r="H55" s="115"/>
      <c r="I55" s="116"/>
      <c r="J55" s="53"/>
      <c r="K55" s="381"/>
      <c r="L55" s="382"/>
      <c r="M55" s="49"/>
    </row>
    <row r="56" spans="2:13" s="7" customFormat="1" ht="15" customHeight="1" x14ac:dyDescent="0.2">
      <c r="B56" s="15"/>
      <c r="C56" s="112"/>
      <c r="D56" s="113"/>
      <c r="E56" s="109"/>
      <c r="F56" s="109"/>
      <c r="G56" s="114"/>
      <c r="H56" s="115"/>
      <c r="I56" s="116"/>
      <c r="J56" s="53"/>
      <c r="K56" s="381"/>
      <c r="L56" s="382"/>
      <c r="M56" s="49"/>
    </row>
    <row r="57" spans="2:13" s="7" customFormat="1" ht="15" customHeight="1" x14ac:dyDescent="0.2">
      <c r="B57" s="15"/>
      <c r="C57" s="112"/>
      <c r="D57" s="113"/>
      <c r="E57" s="109"/>
      <c r="F57" s="109"/>
      <c r="G57" s="114"/>
      <c r="H57" s="115"/>
      <c r="I57" s="116"/>
      <c r="J57" s="53"/>
      <c r="K57" s="381"/>
      <c r="L57" s="382"/>
      <c r="M57" s="49"/>
    </row>
    <row r="58" spans="2:13" s="7" customFormat="1" ht="15" customHeight="1" x14ac:dyDescent="0.2">
      <c r="B58" s="15"/>
      <c r="C58" s="112"/>
      <c r="D58" s="113"/>
      <c r="E58" s="109"/>
      <c r="F58" s="109"/>
      <c r="G58" s="114"/>
      <c r="H58" s="115"/>
      <c r="I58" s="116"/>
      <c r="J58" s="53"/>
      <c r="K58" s="381"/>
      <c r="L58" s="382"/>
      <c r="M58" s="49"/>
    </row>
    <row r="59" spans="2:13" s="7" customFormat="1" ht="15" customHeight="1" x14ac:dyDescent="0.2">
      <c r="B59" s="117"/>
      <c r="C59" s="112"/>
      <c r="D59" s="113"/>
      <c r="E59" s="109"/>
      <c r="F59" s="109"/>
      <c r="G59" s="114"/>
      <c r="H59" s="115"/>
      <c r="I59" s="116"/>
      <c r="J59" s="53"/>
      <c r="K59" s="381"/>
      <c r="L59" s="382"/>
      <c r="M59" s="49"/>
    </row>
    <row r="60" spans="2:13" s="7" customFormat="1" ht="15" customHeight="1" x14ac:dyDescent="0.2">
      <c r="B60" s="15"/>
      <c r="C60" s="112"/>
      <c r="D60" s="113"/>
      <c r="E60" s="109"/>
      <c r="F60" s="109"/>
      <c r="G60" s="114"/>
      <c r="H60" s="115"/>
      <c r="I60" s="116"/>
      <c r="J60" s="53"/>
      <c r="K60" s="381"/>
      <c r="L60" s="382"/>
      <c r="M60" s="49"/>
    </row>
    <row r="61" spans="2:13" s="7" customFormat="1" ht="15" customHeight="1" thickBot="1" x14ac:dyDescent="0.25">
      <c r="B61" s="225"/>
      <c r="C61" s="226"/>
      <c r="D61" s="227"/>
      <c r="E61" s="228"/>
      <c r="F61" s="228"/>
      <c r="G61" s="216"/>
      <c r="H61" s="229"/>
      <c r="I61" s="230"/>
      <c r="J61" s="53"/>
      <c r="K61" s="383"/>
      <c r="L61" s="384"/>
      <c r="M61" s="49"/>
    </row>
    <row r="62" spans="2:13" s="7" customFormat="1" ht="15" customHeight="1" x14ac:dyDescent="0.2">
      <c r="B62" s="231">
        <v>1</v>
      </c>
      <c r="C62" s="385" t="s">
        <v>53</v>
      </c>
      <c r="D62" s="386"/>
      <c r="E62" s="386"/>
      <c r="F62" s="386"/>
      <c r="G62" s="386"/>
      <c r="H62" s="386"/>
      <c r="I62" s="386"/>
      <c r="J62" s="386"/>
      <c r="K62" s="386"/>
      <c r="L62" s="387"/>
      <c r="M62" s="49"/>
    </row>
    <row r="63" spans="2:13" s="7" customFormat="1" ht="15" customHeight="1" x14ac:dyDescent="0.2">
      <c r="B63" s="223">
        <v>2</v>
      </c>
      <c r="C63" s="388" t="s">
        <v>54</v>
      </c>
      <c r="D63" s="389"/>
      <c r="E63" s="389"/>
      <c r="F63" s="389"/>
      <c r="G63" s="389"/>
      <c r="H63" s="389"/>
      <c r="I63" s="389"/>
      <c r="J63" s="389"/>
      <c r="K63" s="389"/>
      <c r="L63" s="390"/>
      <c r="M63" s="49"/>
    </row>
    <row r="64" spans="2:13" s="7" customFormat="1" ht="15" customHeight="1" thickBot="1" x14ac:dyDescent="0.25">
      <c r="B64" s="224">
        <v>3</v>
      </c>
      <c r="C64" s="391" t="s">
        <v>55</v>
      </c>
      <c r="D64" s="392"/>
      <c r="E64" s="392"/>
      <c r="F64" s="392"/>
      <c r="G64" s="392"/>
      <c r="H64" s="392"/>
      <c r="I64" s="392"/>
      <c r="J64" s="392"/>
      <c r="K64" s="392"/>
      <c r="L64" s="393"/>
      <c r="M64" s="49"/>
    </row>
    <row r="65" ht="15" customHeight="1" x14ac:dyDescent="0.2"/>
    <row r="66" ht="15" customHeight="1" x14ac:dyDescent="0.2"/>
  </sheetData>
  <sheetProtection selectLockedCells="1" selectUnlockedCells="1"/>
  <mergeCells count="59">
    <mergeCell ref="C62:L62"/>
    <mergeCell ref="C63:L63"/>
    <mergeCell ref="C64:L64"/>
    <mergeCell ref="K60:L60"/>
    <mergeCell ref="K57:L57"/>
    <mergeCell ref="K58:L58"/>
    <mergeCell ref="K59:L59"/>
    <mergeCell ref="K55:L55"/>
    <mergeCell ref="K61:L61"/>
    <mergeCell ref="K54:L54"/>
    <mergeCell ref="K51:L51"/>
    <mergeCell ref="K52:L52"/>
    <mergeCell ref="K53:L53"/>
    <mergeCell ref="K56:L56"/>
    <mergeCell ref="K46:L46"/>
    <mergeCell ref="K47:L47"/>
    <mergeCell ref="K48:L48"/>
    <mergeCell ref="K49:L49"/>
    <mergeCell ref="K50:L50"/>
    <mergeCell ref="K41:L41"/>
    <mergeCell ref="K42:L42"/>
    <mergeCell ref="K43:L43"/>
    <mergeCell ref="K44:L44"/>
    <mergeCell ref="K45:L45"/>
    <mergeCell ref="K28:L28"/>
    <mergeCell ref="K29:L29"/>
    <mergeCell ref="K30:L30"/>
    <mergeCell ref="K31:L31"/>
    <mergeCell ref="K40:L40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4:I4"/>
    <mergeCell ref="D7:E7"/>
    <mergeCell ref="F7:I7"/>
    <mergeCell ref="E8:I8"/>
  </mergeCells>
  <conditionalFormatting sqref="M13:M64">
    <cfRule type="cellIs" dxfId="9" priority="26" stopIfTrue="1" operator="lessThan">
      <formula>1</formula>
    </cfRule>
  </conditionalFormatting>
  <conditionalFormatting sqref="J13:J17">
    <cfRule type="cellIs" dxfId="8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02"/>
      <c r="C1" s="402"/>
      <c r="D1" s="35"/>
      <c r="E1" s="35"/>
      <c r="F1" s="35"/>
      <c r="G1" s="136"/>
      <c r="H1" s="136"/>
      <c r="I1" s="136"/>
      <c r="J1" s="320"/>
      <c r="K1" s="320"/>
      <c r="L1" s="320"/>
      <c r="M1" s="136"/>
    </row>
    <row r="2" spans="1:14" ht="15" customHeight="1" x14ac:dyDescent="0.2">
      <c r="B2" s="402"/>
      <c r="C2" s="402"/>
      <c r="D2" s="327" t="s">
        <v>0</v>
      </c>
      <c r="E2" s="327"/>
      <c r="F2" s="327"/>
      <c r="G2" s="327"/>
      <c r="H2" s="327"/>
      <c r="I2" s="327"/>
      <c r="J2" s="320"/>
      <c r="K2" s="320"/>
      <c r="L2" s="320"/>
      <c r="M2" s="26"/>
    </row>
    <row r="3" spans="1:14" ht="15" customHeight="1" x14ac:dyDescent="0.2">
      <c r="B3" s="402"/>
      <c r="C3" s="402"/>
      <c r="D3" s="327"/>
      <c r="E3" s="327"/>
      <c r="F3" s="327"/>
      <c r="G3" s="327"/>
      <c r="H3" s="327"/>
      <c r="I3" s="327"/>
      <c r="J3" s="320"/>
      <c r="K3" s="320"/>
      <c r="L3" s="320"/>
      <c r="M3" s="36"/>
    </row>
    <row r="4" spans="1:14" ht="15" customHeight="1" x14ac:dyDescent="0.2">
      <c r="B4" s="402"/>
      <c r="C4" s="402"/>
      <c r="D4" s="90"/>
      <c r="E4" s="90"/>
      <c r="F4" s="90"/>
      <c r="G4" s="90"/>
      <c r="H4" s="90"/>
      <c r="I4" s="90"/>
      <c r="J4" s="320"/>
      <c r="K4" s="320"/>
      <c r="L4" s="320"/>
      <c r="M4" s="36"/>
    </row>
    <row r="5" spans="1:14" ht="15" customHeight="1" x14ac:dyDescent="0.2">
      <c r="B5" s="402"/>
      <c r="C5" s="402"/>
      <c r="D5" s="90"/>
      <c r="E5" s="90"/>
      <c r="F5" s="90"/>
      <c r="G5" s="90"/>
      <c r="H5" s="90"/>
      <c r="I5" s="90"/>
      <c r="J5" s="320"/>
      <c r="K5" s="320"/>
      <c r="L5" s="320"/>
      <c r="M5" s="36"/>
    </row>
    <row r="6" spans="1:14" ht="15" customHeight="1" thickBot="1" x14ac:dyDescent="0.25">
      <c r="B6" s="402"/>
      <c r="C6" s="402"/>
      <c r="D6" s="18"/>
      <c r="E6" s="18"/>
      <c r="F6" s="18"/>
      <c r="G6" s="18"/>
      <c r="H6" s="18"/>
      <c r="I6" s="18"/>
      <c r="J6" s="320"/>
      <c r="K6" s="320"/>
      <c r="L6" s="320"/>
      <c r="M6" s="36"/>
    </row>
    <row r="7" spans="1:14" ht="19.5" thickBot="1" x14ac:dyDescent="0.25">
      <c r="B7" s="402"/>
      <c r="C7" s="402"/>
      <c r="D7" s="324" t="s">
        <v>1</v>
      </c>
      <c r="E7" s="324"/>
      <c r="F7" s="360">
        <f>'Classements 1-2'!F7</f>
        <v>43366</v>
      </c>
      <c r="G7" s="361"/>
      <c r="H7" s="361"/>
      <c r="I7" s="362"/>
      <c r="J7" s="320"/>
      <c r="K7" s="320"/>
      <c r="L7" s="320"/>
      <c r="M7" s="26"/>
    </row>
    <row r="8" spans="1:14" ht="16.5" customHeight="1" thickBot="1" x14ac:dyDescent="0.25">
      <c r="B8" s="403"/>
      <c r="C8" s="403"/>
      <c r="D8" s="73" t="str">
        <f>'Classements 1-2'!D8</f>
        <v xml:space="preserve">Club Organis. </v>
      </c>
      <c r="E8" s="363" t="str">
        <f>'Classements 1-2'!E8</f>
        <v>VC Lagnieu</v>
      </c>
      <c r="F8" s="364"/>
      <c r="G8" s="363"/>
      <c r="H8" s="363"/>
      <c r="I8" s="363"/>
      <c r="J8" s="321"/>
      <c r="K8" s="321"/>
      <c r="L8" s="321"/>
      <c r="M8" s="26"/>
    </row>
    <row r="9" spans="1:14" ht="19.5" thickBot="1" x14ac:dyDescent="0.25">
      <c r="B9" s="325" t="s">
        <v>18</v>
      </c>
      <c r="C9" s="325"/>
      <c r="D9" s="325"/>
      <c r="E9" s="365" t="str">
        <f>'Classements 1-2'!E9</f>
        <v>Grand Prix R + R</v>
      </c>
      <c r="F9" s="366"/>
      <c r="G9" s="366"/>
      <c r="H9" s="366"/>
      <c r="I9" s="367"/>
      <c r="J9" s="337" t="s">
        <v>43</v>
      </c>
      <c r="K9" s="338"/>
      <c r="L9" s="239">
        <v>38.249000000000002</v>
      </c>
      <c r="M9" s="62"/>
    </row>
    <row r="10" spans="1:14" ht="8.25" customHeight="1" thickBot="1" x14ac:dyDescent="0.25">
      <c r="B10" s="18"/>
      <c r="C10" s="18"/>
      <c r="D10" s="18"/>
      <c r="E10" s="18"/>
      <c r="F10" s="18"/>
      <c r="G10" s="18"/>
      <c r="H10" s="18"/>
      <c r="I10" s="18"/>
      <c r="J10" s="18"/>
      <c r="K10" s="25"/>
      <c r="L10" s="26"/>
      <c r="M10" s="26"/>
    </row>
    <row r="11" spans="1:14" ht="17.25" customHeight="1" thickBot="1" x14ac:dyDescent="0.25">
      <c r="B11" s="404" t="s">
        <v>48</v>
      </c>
      <c r="C11" s="405"/>
      <c r="D11" s="405"/>
      <c r="E11" s="406" t="str">
        <f>'Classements 1-2'!E11</f>
        <v xml:space="preserve">Nombre de participants </v>
      </c>
      <c r="F11" s="407"/>
      <c r="G11" s="79">
        <v>40</v>
      </c>
      <c r="H11" s="16" t="s">
        <v>40</v>
      </c>
      <c r="I11" s="75">
        <v>61.6</v>
      </c>
      <c r="J11" s="343" t="s">
        <v>56</v>
      </c>
      <c r="K11" s="369" t="s">
        <v>51</v>
      </c>
      <c r="L11" s="370"/>
      <c r="M11" s="63"/>
    </row>
    <row r="12" spans="1:14" ht="20.25" customHeight="1" thickBot="1" x14ac:dyDescent="0.25">
      <c r="B12" s="99" t="s">
        <v>36</v>
      </c>
      <c r="C12" s="101" t="s">
        <v>39</v>
      </c>
      <c r="D12" s="98" t="s">
        <v>3</v>
      </c>
      <c r="E12" s="19" t="s">
        <v>4</v>
      </c>
      <c r="F12" s="19" t="s">
        <v>5</v>
      </c>
      <c r="G12" s="294" t="s">
        <v>6</v>
      </c>
      <c r="H12" s="294" t="s">
        <v>7</v>
      </c>
      <c r="I12" s="60" t="s">
        <v>19</v>
      </c>
      <c r="J12" s="344"/>
      <c r="K12" s="371" t="s">
        <v>52</v>
      </c>
      <c r="L12" s="372"/>
      <c r="M12" s="64"/>
    </row>
    <row r="13" spans="1:14" s="7" customFormat="1" ht="15" customHeight="1" x14ac:dyDescent="0.2">
      <c r="B13" s="11">
        <v>1</v>
      </c>
      <c r="C13" s="271" t="s">
        <v>386</v>
      </c>
      <c r="D13" s="272" t="s">
        <v>387</v>
      </c>
      <c r="E13" s="272" t="s">
        <v>199</v>
      </c>
      <c r="F13" s="272" t="s">
        <v>190</v>
      </c>
      <c r="G13" s="271" t="s">
        <v>145</v>
      </c>
      <c r="H13" s="271" t="s">
        <v>146</v>
      </c>
      <c r="I13" s="282" t="s">
        <v>605</v>
      </c>
      <c r="J13" s="38">
        <v>12</v>
      </c>
      <c r="K13" s="398" t="s">
        <v>608</v>
      </c>
      <c r="L13" s="399"/>
      <c r="M13" s="49"/>
    </row>
    <row r="14" spans="1:14" s="7" customFormat="1" ht="15" customHeight="1" x14ac:dyDescent="0.2">
      <c r="B14" s="12">
        <v>2</v>
      </c>
      <c r="C14" s="273" t="s">
        <v>388</v>
      </c>
      <c r="D14" s="274" t="s">
        <v>389</v>
      </c>
      <c r="E14" s="274" t="s">
        <v>390</v>
      </c>
      <c r="F14" s="274" t="s">
        <v>391</v>
      </c>
      <c r="G14" s="273" t="s">
        <v>145</v>
      </c>
      <c r="H14" s="273" t="s">
        <v>146</v>
      </c>
      <c r="I14" s="283" t="s">
        <v>596</v>
      </c>
      <c r="J14" s="39">
        <v>8</v>
      </c>
      <c r="K14" s="394"/>
      <c r="L14" s="395"/>
      <c r="M14" s="67"/>
      <c r="N14" s="175"/>
    </row>
    <row r="15" spans="1:14" s="7" customFormat="1" ht="15" customHeight="1" x14ac:dyDescent="0.2">
      <c r="B15" s="12">
        <v>3</v>
      </c>
      <c r="C15" s="273" t="s">
        <v>392</v>
      </c>
      <c r="D15" s="274" t="s">
        <v>393</v>
      </c>
      <c r="E15" s="274" t="s">
        <v>394</v>
      </c>
      <c r="F15" s="274" t="s">
        <v>395</v>
      </c>
      <c r="G15" s="273" t="s">
        <v>145</v>
      </c>
      <c r="H15" s="273" t="s">
        <v>146</v>
      </c>
      <c r="I15" s="283" t="s">
        <v>606</v>
      </c>
      <c r="J15" s="39">
        <v>6</v>
      </c>
      <c r="K15" s="394"/>
      <c r="L15" s="395"/>
      <c r="M15" s="67"/>
      <c r="N15" s="175"/>
    </row>
    <row r="16" spans="1:14" s="7" customFormat="1" ht="15" customHeight="1" x14ac:dyDescent="0.2">
      <c r="B16" s="12">
        <v>4</v>
      </c>
      <c r="C16" s="273" t="s">
        <v>396</v>
      </c>
      <c r="D16" s="274" t="s">
        <v>397</v>
      </c>
      <c r="E16" s="274" t="s">
        <v>398</v>
      </c>
      <c r="F16" s="274" t="s">
        <v>399</v>
      </c>
      <c r="G16" s="273" t="s">
        <v>261</v>
      </c>
      <c r="H16" s="273" t="s">
        <v>400</v>
      </c>
      <c r="I16" s="283" t="s">
        <v>596</v>
      </c>
      <c r="J16" s="39"/>
      <c r="K16" s="394"/>
      <c r="L16" s="395"/>
      <c r="M16" s="67"/>
      <c r="N16" s="175"/>
    </row>
    <row r="17" spans="2:14" s="7" customFormat="1" ht="15" customHeight="1" thickBot="1" x14ac:dyDescent="0.25">
      <c r="B17" s="13">
        <v>5</v>
      </c>
      <c r="C17" s="275" t="s">
        <v>401</v>
      </c>
      <c r="D17" s="276" t="s">
        <v>402</v>
      </c>
      <c r="E17" s="276" t="s">
        <v>313</v>
      </c>
      <c r="F17" s="276" t="s">
        <v>164</v>
      </c>
      <c r="G17" s="275" t="s">
        <v>145</v>
      </c>
      <c r="H17" s="275" t="s">
        <v>146</v>
      </c>
      <c r="I17" s="284" t="s">
        <v>596</v>
      </c>
      <c r="J17" s="40">
        <v>2</v>
      </c>
      <c r="K17" s="400"/>
      <c r="L17" s="401"/>
      <c r="M17" s="49"/>
      <c r="N17" s="175"/>
    </row>
    <row r="18" spans="2:14" s="7" customFormat="1" ht="15" customHeight="1" x14ac:dyDescent="0.2">
      <c r="B18" s="41">
        <v>6</v>
      </c>
      <c r="C18" s="295" t="s">
        <v>403</v>
      </c>
      <c r="D18" s="296" t="s">
        <v>404</v>
      </c>
      <c r="E18" s="296" t="s">
        <v>155</v>
      </c>
      <c r="F18" s="296" t="s">
        <v>240</v>
      </c>
      <c r="G18" s="295" t="s">
        <v>145</v>
      </c>
      <c r="H18" s="295" t="s">
        <v>146</v>
      </c>
      <c r="I18" s="297" t="s">
        <v>607</v>
      </c>
      <c r="J18" s="54"/>
      <c r="K18" s="396"/>
      <c r="L18" s="397"/>
      <c r="M18" s="49"/>
      <c r="N18" s="175"/>
    </row>
    <row r="19" spans="2:14" s="7" customFormat="1" ht="15" customHeight="1" x14ac:dyDescent="0.2">
      <c r="B19" s="15">
        <v>7</v>
      </c>
      <c r="C19" s="273" t="s">
        <v>405</v>
      </c>
      <c r="D19" s="274" t="s">
        <v>406</v>
      </c>
      <c r="E19" s="274" t="s">
        <v>259</v>
      </c>
      <c r="F19" s="274" t="s">
        <v>407</v>
      </c>
      <c r="G19" s="273" t="s">
        <v>145</v>
      </c>
      <c r="H19" s="273" t="s">
        <v>306</v>
      </c>
      <c r="I19" s="283" t="s">
        <v>596</v>
      </c>
      <c r="J19" s="55"/>
      <c r="K19" s="394"/>
      <c r="L19" s="395"/>
      <c r="M19" s="67"/>
      <c r="N19" s="175"/>
    </row>
    <row r="20" spans="2:14" s="7" customFormat="1" ht="15" customHeight="1" x14ac:dyDescent="0.2">
      <c r="B20" s="15">
        <v>8</v>
      </c>
      <c r="C20" s="273" t="s">
        <v>408</v>
      </c>
      <c r="D20" s="274" t="s">
        <v>409</v>
      </c>
      <c r="E20" s="274" t="s">
        <v>375</v>
      </c>
      <c r="F20" s="274" t="s">
        <v>178</v>
      </c>
      <c r="G20" s="273" t="s">
        <v>145</v>
      </c>
      <c r="H20" s="273" t="s">
        <v>179</v>
      </c>
      <c r="I20" s="283" t="s">
        <v>596</v>
      </c>
      <c r="J20" s="55"/>
      <c r="K20" s="394"/>
      <c r="L20" s="395"/>
      <c r="M20" s="67"/>
      <c r="N20" s="175"/>
    </row>
    <row r="21" spans="2:14" s="7" customFormat="1" ht="15" customHeight="1" x14ac:dyDescent="0.2">
      <c r="B21" s="15">
        <v>9</v>
      </c>
      <c r="C21" s="273" t="s">
        <v>410</v>
      </c>
      <c r="D21" s="274" t="s">
        <v>411</v>
      </c>
      <c r="E21" s="274" t="s">
        <v>412</v>
      </c>
      <c r="F21" s="274" t="s">
        <v>413</v>
      </c>
      <c r="G21" s="273" t="s">
        <v>145</v>
      </c>
      <c r="H21" s="273" t="s">
        <v>414</v>
      </c>
      <c r="I21" s="283" t="s">
        <v>596</v>
      </c>
      <c r="J21" s="55"/>
      <c r="K21" s="394"/>
      <c r="L21" s="395"/>
      <c r="M21" s="67"/>
      <c r="N21" s="175"/>
    </row>
    <row r="22" spans="2:14" s="7" customFormat="1" ht="15" customHeight="1" x14ac:dyDescent="0.2">
      <c r="B22" s="15">
        <v>10</v>
      </c>
      <c r="C22" s="273" t="s">
        <v>415</v>
      </c>
      <c r="D22" s="274" t="s">
        <v>416</v>
      </c>
      <c r="E22" s="274" t="s">
        <v>199</v>
      </c>
      <c r="F22" s="274" t="s">
        <v>417</v>
      </c>
      <c r="G22" s="273" t="s">
        <v>145</v>
      </c>
      <c r="H22" s="273" t="s">
        <v>385</v>
      </c>
      <c r="I22" s="283" t="s">
        <v>596</v>
      </c>
      <c r="J22" s="55"/>
      <c r="K22" s="394"/>
      <c r="L22" s="395"/>
      <c r="M22" s="67"/>
      <c r="N22" s="175"/>
    </row>
    <row r="23" spans="2:14" s="7" customFormat="1" ht="15" customHeight="1" x14ac:dyDescent="0.2">
      <c r="B23" s="15">
        <v>11</v>
      </c>
      <c r="C23" s="273" t="s">
        <v>418</v>
      </c>
      <c r="D23" s="274" t="s">
        <v>419</v>
      </c>
      <c r="E23" s="274" t="s">
        <v>420</v>
      </c>
      <c r="F23" s="274" t="s">
        <v>421</v>
      </c>
      <c r="G23" s="273" t="s">
        <v>145</v>
      </c>
      <c r="H23" s="273" t="s">
        <v>146</v>
      </c>
      <c r="I23" s="283" t="s">
        <v>596</v>
      </c>
      <c r="J23" s="55"/>
      <c r="K23" s="394"/>
      <c r="L23" s="395"/>
      <c r="M23" s="67"/>
      <c r="N23" s="175"/>
    </row>
    <row r="24" spans="2:14" s="7" customFormat="1" ht="15" customHeight="1" x14ac:dyDescent="0.2">
      <c r="B24" s="15">
        <v>12</v>
      </c>
      <c r="C24" s="273" t="s">
        <v>422</v>
      </c>
      <c r="D24" s="274" t="s">
        <v>423</v>
      </c>
      <c r="E24" s="274" t="s">
        <v>326</v>
      </c>
      <c r="F24" s="274" t="s">
        <v>144</v>
      </c>
      <c r="G24" s="273" t="s">
        <v>145</v>
      </c>
      <c r="H24" s="273" t="s">
        <v>146</v>
      </c>
      <c r="I24" s="283" t="s">
        <v>596</v>
      </c>
      <c r="J24" s="55"/>
      <c r="K24" s="394"/>
      <c r="L24" s="395"/>
      <c r="M24" s="67"/>
      <c r="N24" s="175"/>
    </row>
    <row r="25" spans="2:14" s="7" customFormat="1" ht="15" customHeight="1" x14ac:dyDescent="0.2">
      <c r="B25" s="251">
        <v>13</v>
      </c>
      <c r="C25" s="273" t="s">
        <v>424</v>
      </c>
      <c r="D25" s="274" t="s">
        <v>425</v>
      </c>
      <c r="E25" s="274" t="s">
        <v>253</v>
      </c>
      <c r="F25" s="274" t="s">
        <v>310</v>
      </c>
      <c r="G25" s="273" t="s">
        <v>145</v>
      </c>
      <c r="H25" s="273" t="s">
        <v>146</v>
      </c>
      <c r="I25" s="283" t="s">
        <v>596</v>
      </c>
      <c r="J25" s="55"/>
      <c r="K25" s="249"/>
      <c r="L25" s="250"/>
      <c r="M25" s="67"/>
      <c r="N25" s="175"/>
    </row>
    <row r="26" spans="2:14" s="7" customFormat="1" ht="15" customHeight="1" x14ac:dyDescent="0.2">
      <c r="B26" s="15">
        <v>14</v>
      </c>
      <c r="C26" s="273" t="s">
        <v>426</v>
      </c>
      <c r="D26" s="274" t="s">
        <v>427</v>
      </c>
      <c r="E26" s="274" t="s">
        <v>341</v>
      </c>
      <c r="F26" s="274" t="s">
        <v>277</v>
      </c>
      <c r="G26" s="273" t="s">
        <v>145</v>
      </c>
      <c r="H26" s="273" t="s">
        <v>146</v>
      </c>
      <c r="I26" s="283" t="s">
        <v>596</v>
      </c>
      <c r="J26" s="55"/>
      <c r="K26" s="394"/>
      <c r="L26" s="395"/>
      <c r="M26" s="67"/>
      <c r="N26" s="175"/>
    </row>
    <row r="27" spans="2:14" s="7" customFormat="1" ht="15" customHeight="1" x14ac:dyDescent="0.2">
      <c r="B27" s="15">
        <v>15</v>
      </c>
      <c r="C27" s="273" t="s">
        <v>428</v>
      </c>
      <c r="D27" s="274" t="s">
        <v>429</v>
      </c>
      <c r="E27" s="274" t="s">
        <v>430</v>
      </c>
      <c r="F27" s="274" t="s">
        <v>342</v>
      </c>
      <c r="G27" s="273" t="s">
        <v>145</v>
      </c>
      <c r="H27" s="273" t="s">
        <v>146</v>
      </c>
      <c r="I27" s="283" t="s">
        <v>596</v>
      </c>
      <c r="J27" s="55"/>
      <c r="K27" s="394"/>
      <c r="L27" s="395"/>
      <c r="M27" s="67"/>
      <c r="N27" s="175"/>
    </row>
    <row r="28" spans="2:14" s="7" customFormat="1" ht="15" customHeight="1" x14ac:dyDescent="0.2">
      <c r="B28" s="15">
        <v>16</v>
      </c>
      <c r="C28" s="273" t="s">
        <v>126</v>
      </c>
      <c r="D28" s="274" t="s">
        <v>431</v>
      </c>
      <c r="E28" s="274" t="s">
        <v>199</v>
      </c>
      <c r="F28" s="274" t="s">
        <v>149</v>
      </c>
      <c r="G28" s="273" t="s">
        <v>145</v>
      </c>
      <c r="H28" s="273" t="s">
        <v>146</v>
      </c>
      <c r="I28" s="283" t="s">
        <v>596</v>
      </c>
      <c r="J28" s="55"/>
      <c r="K28" s="394"/>
      <c r="L28" s="395"/>
      <c r="M28" s="67"/>
      <c r="N28" s="175"/>
    </row>
    <row r="29" spans="2:14" s="7" customFormat="1" ht="15" customHeight="1" x14ac:dyDescent="0.2">
      <c r="B29" s="15">
        <v>17</v>
      </c>
      <c r="C29" s="273" t="s">
        <v>432</v>
      </c>
      <c r="D29" s="274" t="s">
        <v>433</v>
      </c>
      <c r="E29" s="274" t="s">
        <v>434</v>
      </c>
      <c r="F29" s="274" t="s">
        <v>342</v>
      </c>
      <c r="G29" s="273" t="s">
        <v>145</v>
      </c>
      <c r="H29" s="273" t="s">
        <v>146</v>
      </c>
      <c r="I29" s="283" t="s">
        <v>596</v>
      </c>
      <c r="J29" s="55"/>
      <c r="K29" s="394"/>
      <c r="L29" s="395"/>
      <c r="M29" s="49"/>
    </row>
    <row r="30" spans="2:14" s="7" customFormat="1" ht="15" customHeight="1" x14ac:dyDescent="0.2">
      <c r="B30" s="15">
        <v>18</v>
      </c>
      <c r="C30" s="273" t="s">
        <v>435</v>
      </c>
      <c r="D30" s="274" t="s">
        <v>436</v>
      </c>
      <c r="E30" s="274" t="s">
        <v>437</v>
      </c>
      <c r="F30" s="274" t="s">
        <v>438</v>
      </c>
      <c r="G30" s="273" t="s">
        <v>145</v>
      </c>
      <c r="H30" s="273" t="s">
        <v>146</v>
      </c>
      <c r="I30" s="283" t="s">
        <v>596</v>
      </c>
      <c r="J30" s="55"/>
      <c r="K30" s="394"/>
      <c r="L30" s="395"/>
      <c r="M30" s="49"/>
    </row>
    <row r="31" spans="2:14" s="7" customFormat="1" ht="15" customHeight="1" x14ac:dyDescent="0.2">
      <c r="B31" s="15">
        <v>19</v>
      </c>
      <c r="C31" s="273" t="s">
        <v>439</v>
      </c>
      <c r="D31" s="274" t="s">
        <v>440</v>
      </c>
      <c r="E31" s="274" t="s">
        <v>259</v>
      </c>
      <c r="F31" s="274" t="s">
        <v>342</v>
      </c>
      <c r="G31" s="273" t="s">
        <v>145</v>
      </c>
      <c r="H31" s="273" t="s">
        <v>146</v>
      </c>
      <c r="I31" s="283" t="s">
        <v>596</v>
      </c>
      <c r="J31" s="55"/>
      <c r="K31" s="394"/>
      <c r="L31" s="395"/>
      <c r="M31" s="49"/>
    </row>
    <row r="32" spans="2:14" s="7" customFormat="1" ht="15" customHeight="1" x14ac:dyDescent="0.2">
      <c r="B32" s="15">
        <v>20</v>
      </c>
      <c r="C32" s="273" t="s">
        <v>441</v>
      </c>
      <c r="D32" s="274" t="s">
        <v>442</v>
      </c>
      <c r="E32" s="274" t="s">
        <v>326</v>
      </c>
      <c r="F32" s="274" t="s">
        <v>240</v>
      </c>
      <c r="G32" s="273" t="s">
        <v>145</v>
      </c>
      <c r="H32" s="273" t="s">
        <v>146</v>
      </c>
      <c r="I32" s="283" t="s">
        <v>596</v>
      </c>
      <c r="J32" s="55"/>
      <c r="K32" s="394"/>
      <c r="L32" s="395"/>
      <c r="M32" s="49"/>
    </row>
    <row r="33" spans="2:13" s="7" customFormat="1" ht="15" customHeight="1" x14ac:dyDescent="0.2">
      <c r="B33" s="15">
        <v>21</v>
      </c>
      <c r="C33" s="273" t="s">
        <v>443</v>
      </c>
      <c r="D33" s="274" t="s">
        <v>444</v>
      </c>
      <c r="E33" s="274" t="s">
        <v>326</v>
      </c>
      <c r="F33" s="274" t="s">
        <v>240</v>
      </c>
      <c r="G33" s="273" t="s">
        <v>145</v>
      </c>
      <c r="H33" s="273" t="s">
        <v>146</v>
      </c>
      <c r="I33" s="283" t="s">
        <v>596</v>
      </c>
      <c r="J33" s="55"/>
      <c r="K33" s="394"/>
      <c r="L33" s="395"/>
      <c r="M33" s="49"/>
    </row>
    <row r="34" spans="2:13" s="7" customFormat="1" ht="15" customHeight="1" x14ac:dyDescent="0.2">
      <c r="B34" s="15">
        <v>22</v>
      </c>
      <c r="C34" s="273" t="s">
        <v>445</v>
      </c>
      <c r="D34" s="274" t="s">
        <v>446</v>
      </c>
      <c r="E34" s="274" t="s">
        <v>182</v>
      </c>
      <c r="F34" s="274" t="s">
        <v>164</v>
      </c>
      <c r="G34" s="273" t="s">
        <v>145</v>
      </c>
      <c r="H34" s="273" t="s">
        <v>146</v>
      </c>
      <c r="I34" s="283" t="s">
        <v>596</v>
      </c>
      <c r="J34" s="55"/>
      <c r="K34" s="394"/>
      <c r="L34" s="395"/>
      <c r="M34" s="49"/>
    </row>
    <row r="35" spans="2:13" s="7" customFormat="1" ht="15" customHeight="1" x14ac:dyDescent="0.2">
      <c r="B35" s="15">
        <v>23</v>
      </c>
      <c r="C35" s="273" t="s">
        <v>447</v>
      </c>
      <c r="D35" s="274" t="s">
        <v>448</v>
      </c>
      <c r="E35" s="274" t="s">
        <v>231</v>
      </c>
      <c r="F35" s="274" t="s">
        <v>268</v>
      </c>
      <c r="G35" s="273" t="s">
        <v>145</v>
      </c>
      <c r="H35" s="273" t="s">
        <v>146</v>
      </c>
      <c r="I35" s="283" t="s">
        <v>596</v>
      </c>
      <c r="J35" s="55"/>
      <c r="K35" s="394"/>
      <c r="L35" s="395"/>
      <c r="M35" s="49"/>
    </row>
    <row r="36" spans="2:13" s="7" customFormat="1" ht="15" customHeight="1" x14ac:dyDescent="0.2">
      <c r="B36" s="15">
        <v>24</v>
      </c>
      <c r="C36" s="298" t="s">
        <v>449</v>
      </c>
      <c r="D36" s="299" t="s">
        <v>450</v>
      </c>
      <c r="E36" s="299" t="s">
        <v>451</v>
      </c>
      <c r="F36" s="299" t="s">
        <v>186</v>
      </c>
      <c r="G36" s="298" t="s">
        <v>145</v>
      </c>
      <c r="H36" s="298" t="s">
        <v>146</v>
      </c>
      <c r="I36" s="300" t="s">
        <v>596</v>
      </c>
      <c r="J36" s="55"/>
      <c r="K36" s="394"/>
      <c r="L36" s="395"/>
      <c r="M36" s="49"/>
    </row>
    <row r="37" spans="2:13" s="7" customFormat="1" ht="15" customHeight="1" x14ac:dyDescent="0.2">
      <c r="B37" s="15">
        <v>25</v>
      </c>
      <c r="C37" s="273" t="s">
        <v>452</v>
      </c>
      <c r="D37" s="274" t="s">
        <v>453</v>
      </c>
      <c r="E37" s="274" t="s">
        <v>454</v>
      </c>
      <c r="F37" s="274" t="s">
        <v>232</v>
      </c>
      <c r="G37" s="273" t="s">
        <v>145</v>
      </c>
      <c r="H37" s="273" t="s">
        <v>146</v>
      </c>
      <c r="I37" s="283" t="s">
        <v>596</v>
      </c>
      <c r="J37" s="55"/>
      <c r="K37" s="394"/>
      <c r="L37" s="395"/>
      <c r="M37" s="49"/>
    </row>
    <row r="38" spans="2:13" s="7" customFormat="1" ht="15" customHeight="1" x14ac:dyDescent="0.2">
      <c r="B38" s="15">
        <v>26</v>
      </c>
      <c r="C38" s="273" t="s">
        <v>455</v>
      </c>
      <c r="D38" s="274" t="s">
        <v>456</v>
      </c>
      <c r="E38" s="274" t="s">
        <v>457</v>
      </c>
      <c r="F38" s="274" t="s">
        <v>458</v>
      </c>
      <c r="G38" s="273" t="s">
        <v>145</v>
      </c>
      <c r="H38" s="273" t="s">
        <v>146</v>
      </c>
      <c r="I38" s="283" t="s">
        <v>596</v>
      </c>
      <c r="J38" s="55"/>
      <c r="K38" s="394"/>
      <c r="L38" s="395"/>
      <c r="M38" s="49"/>
    </row>
    <row r="39" spans="2:13" s="7" customFormat="1" ht="15" customHeight="1" x14ac:dyDescent="0.2">
      <c r="B39" s="15">
        <v>27</v>
      </c>
      <c r="C39" s="273" t="s">
        <v>459</v>
      </c>
      <c r="D39" s="274" t="s">
        <v>460</v>
      </c>
      <c r="E39" s="274" t="s">
        <v>341</v>
      </c>
      <c r="F39" s="274" t="s">
        <v>391</v>
      </c>
      <c r="G39" s="273" t="s">
        <v>145</v>
      </c>
      <c r="H39" s="273" t="s">
        <v>146</v>
      </c>
      <c r="I39" s="283" t="s">
        <v>596</v>
      </c>
      <c r="J39" s="55"/>
      <c r="K39" s="394"/>
      <c r="L39" s="395"/>
      <c r="M39" s="49"/>
    </row>
    <row r="40" spans="2:13" s="7" customFormat="1" ht="15" customHeight="1" x14ac:dyDescent="0.2">
      <c r="B40" s="15">
        <v>28</v>
      </c>
      <c r="C40" s="273" t="s">
        <v>461</v>
      </c>
      <c r="D40" s="274" t="s">
        <v>462</v>
      </c>
      <c r="E40" s="274" t="s">
        <v>259</v>
      </c>
      <c r="F40" s="274" t="s">
        <v>171</v>
      </c>
      <c r="G40" s="273" t="s">
        <v>145</v>
      </c>
      <c r="H40" s="273" t="s">
        <v>146</v>
      </c>
      <c r="I40" s="283" t="s">
        <v>596</v>
      </c>
      <c r="J40" s="55"/>
      <c r="K40" s="394"/>
      <c r="L40" s="395"/>
      <c r="M40" s="49"/>
    </row>
    <row r="41" spans="2:13" s="7" customFormat="1" ht="15" customHeight="1" x14ac:dyDescent="0.2">
      <c r="B41" s="15">
        <v>29</v>
      </c>
      <c r="C41" s="273" t="s">
        <v>463</v>
      </c>
      <c r="D41" s="274" t="s">
        <v>464</v>
      </c>
      <c r="E41" s="274" t="s">
        <v>313</v>
      </c>
      <c r="F41" s="274" t="s">
        <v>465</v>
      </c>
      <c r="G41" s="273" t="s">
        <v>145</v>
      </c>
      <c r="H41" s="273" t="s">
        <v>414</v>
      </c>
      <c r="I41" s="283" t="s">
        <v>596</v>
      </c>
      <c r="J41" s="55"/>
      <c r="K41" s="394"/>
      <c r="L41" s="395"/>
      <c r="M41" s="49"/>
    </row>
    <row r="42" spans="2:13" s="7" customFormat="1" ht="15" customHeight="1" x14ac:dyDescent="0.2">
      <c r="B42" s="15">
        <v>30</v>
      </c>
      <c r="C42" s="273" t="s">
        <v>466</v>
      </c>
      <c r="D42" s="274" t="s">
        <v>467</v>
      </c>
      <c r="E42" s="274" t="s">
        <v>345</v>
      </c>
      <c r="F42" s="274" t="s">
        <v>342</v>
      </c>
      <c r="G42" s="273" t="s">
        <v>145</v>
      </c>
      <c r="H42" s="273" t="s">
        <v>146</v>
      </c>
      <c r="I42" s="283" t="s">
        <v>596</v>
      </c>
      <c r="J42" s="55"/>
      <c r="K42" s="394"/>
      <c r="L42" s="395"/>
      <c r="M42" s="49"/>
    </row>
    <row r="43" spans="2:13" s="7" customFormat="1" ht="15" customHeight="1" x14ac:dyDescent="0.2">
      <c r="B43" s="15">
        <v>31</v>
      </c>
      <c r="C43" s="273" t="s">
        <v>468</v>
      </c>
      <c r="D43" s="274" t="s">
        <v>469</v>
      </c>
      <c r="E43" s="274" t="s">
        <v>470</v>
      </c>
      <c r="F43" s="274" t="s">
        <v>158</v>
      </c>
      <c r="G43" s="273" t="s">
        <v>145</v>
      </c>
      <c r="H43" s="273" t="s">
        <v>146</v>
      </c>
      <c r="I43" s="283" t="s">
        <v>596</v>
      </c>
      <c r="J43" s="55"/>
      <c r="K43" s="394"/>
      <c r="L43" s="395"/>
      <c r="M43" s="49"/>
    </row>
    <row r="44" spans="2:13" s="7" customFormat="1" ht="15" customHeight="1" x14ac:dyDescent="0.2">
      <c r="B44" s="15">
        <v>32</v>
      </c>
      <c r="C44" s="273" t="s">
        <v>129</v>
      </c>
      <c r="D44" s="274" t="s">
        <v>471</v>
      </c>
      <c r="E44" s="274" t="s">
        <v>472</v>
      </c>
      <c r="F44" s="274" t="s">
        <v>149</v>
      </c>
      <c r="G44" s="273" t="s">
        <v>145</v>
      </c>
      <c r="H44" s="273" t="s">
        <v>146</v>
      </c>
      <c r="I44" s="283" t="s">
        <v>596</v>
      </c>
      <c r="J44" s="55"/>
      <c r="K44" s="394"/>
      <c r="L44" s="395"/>
      <c r="M44" s="49"/>
    </row>
    <row r="45" spans="2:13" s="7" customFormat="1" ht="15" customHeight="1" x14ac:dyDescent="0.2">
      <c r="B45" s="15">
        <v>33</v>
      </c>
      <c r="C45" s="273" t="s">
        <v>473</v>
      </c>
      <c r="D45" s="274" t="s">
        <v>474</v>
      </c>
      <c r="E45" s="274" t="s">
        <v>284</v>
      </c>
      <c r="F45" s="274" t="s">
        <v>395</v>
      </c>
      <c r="G45" s="273" t="s">
        <v>145</v>
      </c>
      <c r="H45" s="273" t="s">
        <v>146</v>
      </c>
      <c r="I45" s="283" t="s">
        <v>596</v>
      </c>
      <c r="J45" s="55"/>
      <c r="K45" s="394"/>
      <c r="L45" s="395"/>
      <c r="M45" s="49"/>
    </row>
    <row r="46" spans="2:13" s="7" customFormat="1" ht="15" customHeight="1" x14ac:dyDescent="0.2">
      <c r="B46" s="15">
        <v>34</v>
      </c>
      <c r="C46" s="273" t="s">
        <v>475</v>
      </c>
      <c r="D46" s="274" t="s">
        <v>476</v>
      </c>
      <c r="E46" s="274" t="s">
        <v>470</v>
      </c>
      <c r="F46" s="274" t="s">
        <v>342</v>
      </c>
      <c r="G46" s="273" t="s">
        <v>145</v>
      </c>
      <c r="H46" s="273" t="s">
        <v>146</v>
      </c>
      <c r="I46" s="283" t="s">
        <v>596</v>
      </c>
      <c r="J46" s="55"/>
      <c r="K46" s="394"/>
      <c r="L46" s="395"/>
      <c r="M46" s="49"/>
    </row>
    <row r="47" spans="2:13" s="7" customFormat="1" ht="15" customHeight="1" x14ac:dyDescent="0.2">
      <c r="B47" s="15">
        <v>35</v>
      </c>
      <c r="C47" s="273" t="s">
        <v>477</v>
      </c>
      <c r="D47" s="274" t="s">
        <v>478</v>
      </c>
      <c r="E47" s="274" t="s">
        <v>479</v>
      </c>
      <c r="F47" s="274" t="s">
        <v>480</v>
      </c>
      <c r="G47" s="273" t="s">
        <v>145</v>
      </c>
      <c r="H47" s="273" t="s">
        <v>481</v>
      </c>
      <c r="I47" s="283" t="s">
        <v>596</v>
      </c>
      <c r="J47" s="55"/>
      <c r="K47" s="394"/>
      <c r="L47" s="395"/>
      <c r="M47" s="49"/>
    </row>
    <row r="48" spans="2:13" s="7" customFormat="1" ht="15" customHeight="1" x14ac:dyDescent="0.2">
      <c r="B48" s="15">
        <v>36</v>
      </c>
      <c r="C48" s="273" t="s">
        <v>482</v>
      </c>
      <c r="D48" s="274" t="s">
        <v>483</v>
      </c>
      <c r="E48" s="274" t="s">
        <v>484</v>
      </c>
      <c r="F48" s="274" t="s">
        <v>485</v>
      </c>
      <c r="G48" s="273" t="s">
        <v>145</v>
      </c>
      <c r="H48" s="273" t="s">
        <v>146</v>
      </c>
      <c r="I48" s="283" t="s">
        <v>596</v>
      </c>
      <c r="J48" s="55"/>
      <c r="K48" s="394"/>
      <c r="L48" s="395"/>
      <c r="M48" s="49"/>
    </row>
    <row r="49" spans="2:13" s="7" customFormat="1" ht="15" customHeight="1" x14ac:dyDescent="0.2">
      <c r="B49" s="15">
        <v>37</v>
      </c>
      <c r="C49" s="273" t="s">
        <v>486</v>
      </c>
      <c r="D49" s="274" t="s">
        <v>419</v>
      </c>
      <c r="E49" s="274" t="s">
        <v>279</v>
      </c>
      <c r="F49" s="274" t="s">
        <v>421</v>
      </c>
      <c r="G49" s="273" t="s">
        <v>145</v>
      </c>
      <c r="H49" s="273" t="s">
        <v>146</v>
      </c>
      <c r="I49" s="283" t="s">
        <v>596</v>
      </c>
      <c r="J49" s="55"/>
      <c r="K49" s="394"/>
      <c r="L49" s="395"/>
      <c r="M49" s="49"/>
    </row>
    <row r="50" spans="2:13" s="7" customFormat="1" ht="15" customHeight="1" x14ac:dyDescent="0.2">
      <c r="B50" s="15">
        <v>38</v>
      </c>
      <c r="C50" s="273" t="s">
        <v>487</v>
      </c>
      <c r="D50" s="274" t="s">
        <v>488</v>
      </c>
      <c r="E50" s="274" t="s">
        <v>489</v>
      </c>
      <c r="F50" s="274" t="s">
        <v>407</v>
      </c>
      <c r="G50" s="273" t="s">
        <v>145</v>
      </c>
      <c r="H50" s="273" t="s">
        <v>306</v>
      </c>
      <c r="I50" s="283" t="s">
        <v>596</v>
      </c>
      <c r="J50" s="55"/>
      <c r="K50" s="394"/>
      <c r="L50" s="395"/>
      <c r="M50" s="49"/>
    </row>
    <row r="51" spans="2:13" s="7" customFormat="1" ht="15" customHeight="1" x14ac:dyDescent="0.2">
      <c r="B51" s="15">
        <v>39</v>
      </c>
      <c r="C51" s="273" t="s">
        <v>490</v>
      </c>
      <c r="D51" s="274" t="s">
        <v>491</v>
      </c>
      <c r="E51" s="274" t="s">
        <v>437</v>
      </c>
      <c r="F51" s="274" t="s">
        <v>492</v>
      </c>
      <c r="G51" s="273" t="s">
        <v>145</v>
      </c>
      <c r="H51" s="273" t="s">
        <v>146</v>
      </c>
      <c r="I51" s="283" t="s">
        <v>596</v>
      </c>
      <c r="J51" s="55"/>
      <c r="K51" s="394"/>
      <c r="L51" s="395"/>
      <c r="M51" s="49"/>
    </row>
    <row r="52" spans="2:13" s="7" customFormat="1" ht="15" customHeight="1" x14ac:dyDescent="0.2">
      <c r="B52" s="15">
        <v>40</v>
      </c>
      <c r="C52" s="279" t="s">
        <v>493</v>
      </c>
      <c r="D52" s="280" t="s">
        <v>494</v>
      </c>
      <c r="E52" s="280" t="s">
        <v>437</v>
      </c>
      <c r="F52" s="280" t="s">
        <v>495</v>
      </c>
      <c r="G52" s="279" t="s">
        <v>145</v>
      </c>
      <c r="H52" s="273" t="s">
        <v>146</v>
      </c>
      <c r="I52" s="301" t="s">
        <v>596</v>
      </c>
      <c r="J52" s="55"/>
      <c r="K52" s="394"/>
      <c r="L52" s="395"/>
      <c r="M52" s="49"/>
    </row>
    <row r="53" spans="2:13" s="7" customFormat="1" ht="15" customHeight="1" x14ac:dyDescent="0.2">
      <c r="B53" s="15"/>
      <c r="C53" s="118"/>
      <c r="D53" s="118"/>
      <c r="E53" s="119"/>
      <c r="F53" s="119"/>
      <c r="G53" s="119"/>
      <c r="H53" s="80"/>
      <c r="I53" s="120"/>
      <c r="J53" s="55"/>
      <c r="K53" s="394"/>
      <c r="L53" s="395"/>
      <c r="M53" s="49"/>
    </row>
    <row r="54" spans="2:13" s="7" customFormat="1" ht="15" customHeight="1" x14ac:dyDescent="0.2">
      <c r="B54" s="15"/>
      <c r="C54" s="118"/>
      <c r="D54" s="118"/>
      <c r="E54" s="119"/>
      <c r="F54" s="119"/>
      <c r="G54" s="119"/>
      <c r="H54" s="80"/>
      <c r="I54" s="120"/>
      <c r="J54" s="55"/>
      <c r="K54" s="394"/>
      <c r="L54" s="395"/>
      <c r="M54" s="49"/>
    </row>
    <row r="55" spans="2:13" s="7" customFormat="1" ht="15" customHeight="1" x14ac:dyDescent="0.2">
      <c r="B55" s="15"/>
      <c r="C55" s="121"/>
      <c r="D55" s="121"/>
      <c r="E55" s="119"/>
      <c r="F55" s="122"/>
      <c r="G55" s="123"/>
      <c r="H55" s="124"/>
      <c r="I55" s="110"/>
      <c r="J55" s="55"/>
      <c r="K55" s="394"/>
      <c r="L55" s="395"/>
      <c r="M55" s="49"/>
    </row>
    <row r="56" spans="2:13" s="7" customFormat="1" ht="15" customHeight="1" x14ac:dyDescent="0.2">
      <c r="B56" s="15"/>
      <c r="C56" s="121"/>
      <c r="D56" s="121"/>
      <c r="E56" s="122"/>
      <c r="F56" s="122"/>
      <c r="G56" s="123"/>
      <c r="H56" s="124"/>
      <c r="I56" s="110"/>
      <c r="J56" s="55"/>
      <c r="K56" s="394"/>
      <c r="L56" s="395"/>
      <c r="M56" s="49"/>
    </row>
    <row r="57" spans="2:13" s="7" customFormat="1" ht="15" customHeight="1" x14ac:dyDescent="0.2">
      <c r="B57" s="15"/>
      <c r="C57" s="121"/>
      <c r="D57" s="121"/>
      <c r="E57" s="122"/>
      <c r="F57" s="122"/>
      <c r="G57" s="123"/>
      <c r="H57" s="124"/>
      <c r="I57" s="110"/>
      <c r="J57" s="55"/>
      <c r="K57" s="394"/>
      <c r="L57" s="395"/>
      <c r="M57" s="49"/>
    </row>
    <row r="58" spans="2:13" s="7" customFormat="1" ht="15" customHeight="1" x14ac:dyDescent="0.2">
      <c r="B58" s="15"/>
      <c r="C58" s="121"/>
      <c r="D58" s="121"/>
      <c r="E58" s="122"/>
      <c r="F58" s="122"/>
      <c r="G58" s="123"/>
      <c r="H58" s="124"/>
      <c r="I58" s="110"/>
      <c r="J58" s="55"/>
      <c r="K58" s="394"/>
      <c r="L58" s="395"/>
      <c r="M58" s="49"/>
    </row>
    <row r="59" spans="2:13" s="7" customFormat="1" ht="15" customHeight="1" x14ac:dyDescent="0.2">
      <c r="B59" s="251"/>
      <c r="C59" s="237"/>
      <c r="D59" s="237"/>
      <c r="E59" s="255"/>
      <c r="F59" s="255"/>
      <c r="G59" s="207"/>
      <c r="H59" s="256"/>
      <c r="I59" s="257"/>
      <c r="J59" s="55"/>
      <c r="K59" s="249"/>
      <c r="L59" s="250"/>
      <c r="M59" s="49"/>
    </row>
    <row r="60" spans="2:13" s="7" customFormat="1" ht="15" customHeight="1" x14ac:dyDescent="0.2">
      <c r="B60" s="15"/>
      <c r="C60" s="121"/>
      <c r="D60" s="121"/>
      <c r="E60" s="122"/>
      <c r="F60" s="122"/>
      <c r="G60" s="123"/>
      <c r="H60" s="124"/>
      <c r="I60" s="110"/>
      <c r="J60" s="55"/>
      <c r="K60" s="394"/>
      <c r="L60" s="395"/>
      <c r="M60" s="49"/>
    </row>
    <row r="61" spans="2:13" s="7" customFormat="1" ht="15" customHeight="1" x14ac:dyDescent="0.2">
      <c r="B61" s="117"/>
      <c r="C61" s="127"/>
      <c r="D61" s="127"/>
      <c r="E61" s="128"/>
      <c r="F61" s="128"/>
      <c r="G61" s="129"/>
      <c r="H61" s="130"/>
      <c r="I61" s="126"/>
      <c r="J61" s="55"/>
      <c r="K61" s="394"/>
      <c r="L61" s="395"/>
      <c r="M61" s="49"/>
    </row>
    <row r="62" spans="2:13" s="7" customFormat="1" ht="15" customHeight="1" x14ac:dyDescent="0.2">
      <c r="B62" s="15"/>
      <c r="C62" s="121"/>
      <c r="D62" s="121"/>
      <c r="E62" s="122"/>
      <c r="F62" s="122"/>
      <c r="G62" s="123"/>
      <c r="H62" s="124"/>
      <c r="I62" s="110"/>
      <c r="J62" s="55"/>
      <c r="K62" s="394"/>
      <c r="L62" s="395"/>
      <c r="M62" s="49"/>
    </row>
    <row r="63" spans="2:13" s="7" customFormat="1" ht="15" customHeight="1" thickBot="1" x14ac:dyDescent="0.25">
      <c r="B63" s="15"/>
      <c r="C63" s="31"/>
      <c r="D63" s="31"/>
      <c r="E63" s="81"/>
      <c r="F63" s="106"/>
      <c r="G63" s="47"/>
      <c r="H63" s="48"/>
      <c r="I63" s="28"/>
      <c r="J63" s="55"/>
      <c r="K63" s="394"/>
      <c r="L63" s="395"/>
      <c r="M63" s="49"/>
    </row>
    <row r="64" spans="2:13" s="7" customFormat="1" ht="15" customHeight="1" x14ac:dyDescent="0.2">
      <c r="B64" s="231">
        <v>1</v>
      </c>
      <c r="C64" s="385" t="s">
        <v>53</v>
      </c>
      <c r="D64" s="386"/>
      <c r="E64" s="386"/>
      <c r="F64" s="386"/>
      <c r="G64" s="386"/>
      <c r="H64" s="386"/>
      <c r="I64" s="386"/>
      <c r="J64" s="386"/>
      <c r="K64" s="386"/>
      <c r="L64" s="387"/>
      <c r="M64" s="49"/>
    </row>
    <row r="65" spans="2:13" s="7" customFormat="1" ht="15" customHeight="1" x14ac:dyDescent="0.2">
      <c r="B65" s="223">
        <v>2</v>
      </c>
      <c r="C65" s="388" t="s">
        <v>54</v>
      </c>
      <c r="D65" s="389"/>
      <c r="E65" s="389"/>
      <c r="F65" s="389"/>
      <c r="G65" s="389"/>
      <c r="H65" s="389"/>
      <c r="I65" s="389"/>
      <c r="J65" s="389"/>
      <c r="K65" s="389"/>
      <c r="L65" s="390"/>
      <c r="M65" s="49"/>
    </row>
    <row r="66" spans="2:13" s="7" customFormat="1" ht="15" customHeight="1" thickBot="1" x14ac:dyDescent="0.25">
      <c r="B66" s="224">
        <v>3</v>
      </c>
      <c r="C66" s="391" t="s">
        <v>55</v>
      </c>
      <c r="D66" s="392"/>
      <c r="E66" s="392"/>
      <c r="F66" s="392"/>
      <c r="G66" s="392"/>
      <c r="H66" s="392"/>
      <c r="I66" s="392"/>
      <c r="J66" s="392"/>
      <c r="K66" s="392"/>
      <c r="L66" s="393"/>
      <c r="M66" s="49"/>
    </row>
    <row r="67" spans="2:13" ht="15" customHeight="1" x14ac:dyDescent="0.2"/>
  </sheetData>
  <sheetProtection selectLockedCells="1" selectUnlockedCells="1"/>
  <mergeCells count="66"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54:L54"/>
    <mergeCell ref="K49:L49"/>
    <mergeCell ref="K50:L50"/>
    <mergeCell ref="K51:L51"/>
    <mergeCell ref="K52:L52"/>
    <mergeCell ref="K53:L53"/>
    <mergeCell ref="C65:L65"/>
    <mergeCell ref="C66:L66"/>
    <mergeCell ref="K55:L55"/>
    <mergeCell ref="K56:L56"/>
    <mergeCell ref="K57:L57"/>
    <mergeCell ref="K58:L58"/>
    <mergeCell ref="K60:L60"/>
    <mergeCell ref="K61:L61"/>
    <mergeCell ref="K62:L62"/>
    <mergeCell ref="K63:L63"/>
    <mergeCell ref="C64:L64"/>
  </mergeCells>
  <conditionalFormatting sqref="M13:M66">
    <cfRule type="cellIs" dxfId="7" priority="20" stopIfTrue="1" operator="lessThan">
      <formula>1</formula>
    </cfRule>
  </conditionalFormatting>
  <conditionalFormatting sqref="J13:J17">
    <cfRule type="cellIs" dxfId="6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3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02"/>
      <c r="C1" s="402"/>
      <c r="D1" s="35"/>
      <c r="E1" s="35"/>
      <c r="F1" s="35"/>
      <c r="G1" s="136"/>
      <c r="H1" s="136"/>
      <c r="I1" s="136"/>
      <c r="J1" s="320"/>
      <c r="K1" s="320"/>
      <c r="L1" s="320"/>
      <c r="M1" s="136"/>
    </row>
    <row r="2" spans="1:13" ht="15" customHeight="1" x14ac:dyDescent="0.2">
      <c r="B2" s="402"/>
      <c r="C2" s="402"/>
      <c r="D2" s="327" t="s">
        <v>0</v>
      </c>
      <c r="E2" s="327"/>
      <c r="F2" s="327"/>
      <c r="G2" s="327"/>
      <c r="H2" s="327"/>
      <c r="I2" s="327"/>
      <c r="J2" s="320"/>
      <c r="K2" s="320"/>
      <c r="L2" s="320"/>
      <c r="M2" s="26"/>
    </row>
    <row r="3" spans="1:13" ht="15" customHeight="1" x14ac:dyDescent="0.2">
      <c r="B3" s="402"/>
      <c r="C3" s="402"/>
      <c r="D3" s="327"/>
      <c r="E3" s="327"/>
      <c r="F3" s="327"/>
      <c r="G3" s="327"/>
      <c r="H3" s="327"/>
      <c r="I3" s="327"/>
      <c r="J3" s="320"/>
      <c r="K3" s="320"/>
      <c r="L3" s="320"/>
      <c r="M3" s="36"/>
    </row>
    <row r="4" spans="1:13" ht="15" customHeight="1" x14ac:dyDescent="0.2">
      <c r="B4" s="402"/>
      <c r="C4" s="402"/>
      <c r="D4" s="90"/>
      <c r="E4" s="90"/>
      <c r="F4" s="90"/>
      <c r="G4" s="90"/>
      <c r="H4" s="90"/>
      <c r="I4" s="90"/>
      <c r="J4" s="320"/>
      <c r="K4" s="320"/>
      <c r="L4" s="320"/>
      <c r="M4" s="36"/>
    </row>
    <row r="5" spans="1:13" ht="15" customHeight="1" x14ac:dyDescent="0.2">
      <c r="B5" s="402"/>
      <c r="C5" s="402"/>
      <c r="D5" s="90"/>
      <c r="E5" s="90"/>
      <c r="F5" s="90"/>
      <c r="G5" s="90"/>
      <c r="H5" s="90"/>
      <c r="I5" s="90"/>
      <c r="J5" s="320"/>
      <c r="K5" s="320"/>
      <c r="L5" s="320"/>
      <c r="M5" s="36"/>
    </row>
    <row r="6" spans="1:13" ht="15" customHeight="1" thickBot="1" x14ac:dyDescent="0.25">
      <c r="B6" s="402"/>
      <c r="C6" s="402"/>
      <c r="D6" s="18"/>
      <c r="E6" s="18"/>
      <c r="F6" s="18"/>
      <c r="G6" s="18"/>
      <c r="H6" s="18"/>
      <c r="I6" s="18"/>
      <c r="J6" s="320"/>
      <c r="K6" s="320"/>
      <c r="L6" s="320"/>
      <c r="M6" s="36"/>
    </row>
    <row r="7" spans="1:13" ht="19.5" thickBot="1" x14ac:dyDescent="0.25">
      <c r="B7" s="402"/>
      <c r="C7" s="402"/>
      <c r="D7" s="324" t="s">
        <v>1</v>
      </c>
      <c r="E7" s="324"/>
      <c r="F7" s="360">
        <f>'Classements 1-2'!F7</f>
        <v>43366</v>
      </c>
      <c r="G7" s="361"/>
      <c r="H7" s="361"/>
      <c r="I7" s="362"/>
      <c r="J7" s="320"/>
      <c r="K7" s="320"/>
      <c r="L7" s="320"/>
      <c r="M7" s="26"/>
    </row>
    <row r="8" spans="1:13" ht="16.5" customHeight="1" thickBot="1" x14ac:dyDescent="0.25">
      <c r="B8" s="403"/>
      <c r="C8" s="403"/>
      <c r="D8" s="73" t="str">
        <f>'Classements 1-2'!D8</f>
        <v xml:space="preserve">Club Organis. </v>
      </c>
      <c r="E8" s="363" t="str">
        <f>'Classements 1-2'!E8</f>
        <v>VC Lagnieu</v>
      </c>
      <c r="F8" s="364"/>
      <c r="G8" s="363"/>
      <c r="H8" s="363"/>
      <c r="I8" s="363"/>
      <c r="J8" s="321"/>
      <c r="K8" s="321"/>
      <c r="L8" s="321"/>
      <c r="M8" s="26"/>
    </row>
    <row r="9" spans="1:13" ht="19.5" thickBot="1" x14ac:dyDescent="0.25">
      <c r="B9" s="325" t="s">
        <v>18</v>
      </c>
      <c r="C9" s="325"/>
      <c r="D9" s="325"/>
      <c r="E9" s="365" t="str">
        <f>'Classements 1-2'!E9</f>
        <v>Grand Prix R + R</v>
      </c>
      <c r="F9" s="366"/>
      <c r="G9" s="366"/>
      <c r="H9" s="366"/>
      <c r="I9" s="367"/>
      <c r="J9" s="337" t="s">
        <v>43</v>
      </c>
      <c r="K9" s="338"/>
      <c r="L9" s="239">
        <v>37.631999999999998</v>
      </c>
      <c r="M9" s="62"/>
    </row>
    <row r="10" spans="1:13" ht="8.25" customHeight="1" thickBot="1" x14ac:dyDescent="0.25">
      <c r="B10" s="18"/>
      <c r="C10" s="18"/>
      <c r="D10" s="18"/>
      <c r="E10" s="18"/>
      <c r="F10" s="18"/>
      <c r="G10" s="18"/>
      <c r="H10" s="18"/>
      <c r="I10" s="18"/>
      <c r="J10" s="18"/>
      <c r="K10" s="25"/>
      <c r="L10" s="26"/>
      <c r="M10" s="26"/>
    </row>
    <row r="11" spans="1:13" s="7" customFormat="1" ht="15" customHeight="1" thickBot="1" x14ac:dyDescent="0.25">
      <c r="B11" s="341" t="s">
        <v>9</v>
      </c>
      <c r="C11" s="342"/>
      <c r="D11" s="342"/>
      <c r="E11" s="339" t="str">
        <f>'Classements 1-2'!E11</f>
        <v xml:space="preserve">Nombre de participants </v>
      </c>
      <c r="F11" s="340"/>
      <c r="G11" s="74">
        <v>2</v>
      </c>
      <c r="H11" s="16" t="s">
        <v>2</v>
      </c>
      <c r="I11" s="75">
        <v>53.9</v>
      </c>
      <c r="J11" s="410"/>
      <c r="K11" s="345"/>
      <c r="L11" s="346"/>
      <c r="M11" s="65"/>
    </row>
    <row r="12" spans="1:13" s="7" customFormat="1" ht="15" customHeight="1" thickBot="1" x14ac:dyDescent="0.25">
      <c r="B12" s="22" t="s">
        <v>36</v>
      </c>
      <c r="C12" s="101" t="s">
        <v>39</v>
      </c>
      <c r="D12" s="98" t="s">
        <v>3</v>
      </c>
      <c r="E12" s="19" t="s">
        <v>4</v>
      </c>
      <c r="F12" s="19" t="s">
        <v>5</v>
      </c>
      <c r="G12" s="85" t="s">
        <v>6</v>
      </c>
      <c r="H12" s="85" t="s">
        <v>7</v>
      </c>
      <c r="I12" s="60" t="s">
        <v>19</v>
      </c>
      <c r="J12" s="411"/>
      <c r="K12" s="400"/>
      <c r="L12" s="401"/>
      <c r="M12" s="64"/>
    </row>
    <row r="13" spans="1:13" s="7" customFormat="1" ht="15" customHeight="1" x14ac:dyDescent="0.2">
      <c r="B13" s="23">
        <v>1</v>
      </c>
      <c r="C13" s="302" t="s">
        <v>496</v>
      </c>
      <c r="D13" s="303" t="s">
        <v>497</v>
      </c>
      <c r="E13" s="303" t="s">
        <v>498</v>
      </c>
      <c r="F13" s="303" t="s">
        <v>240</v>
      </c>
      <c r="G13" s="302" t="s">
        <v>145</v>
      </c>
      <c r="H13" s="302" t="s">
        <v>146</v>
      </c>
      <c r="I13" s="302" t="s">
        <v>609</v>
      </c>
      <c r="J13" s="42"/>
      <c r="K13" s="373"/>
      <c r="L13" s="374"/>
      <c r="M13" s="49"/>
    </row>
    <row r="14" spans="1:13" s="7" customFormat="1" ht="15" customHeight="1" x14ac:dyDescent="0.2">
      <c r="B14" s="43">
        <v>2</v>
      </c>
      <c r="C14" s="304" t="s">
        <v>499</v>
      </c>
      <c r="D14" s="305" t="s">
        <v>397</v>
      </c>
      <c r="E14" s="305" t="s">
        <v>500</v>
      </c>
      <c r="F14" s="305" t="s">
        <v>399</v>
      </c>
      <c r="G14" s="304" t="s">
        <v>261</v>
      </c>
      <c r="H14" s="304" t="s">
        <v>400</v>
      </c>
      <c r="I14" s="306" t="s">
        <v>596</v>
      </c>
      <c r="J14" s="45"/>
      <c r="K14" s="408"/>
      <c r="L14" s="409"/>
      <c r="M14" s="49"/>
    </row>
    <row r="15" spans="1:13" s="7" customFormat="1" ht="15" customHeight="1" x14ac:dyDescent="0.2">
      <c r="B15" s="43">
        <v>3</v>
      </c>
      <c r="C15" s="189"/>
      <c r="D15" s="189"/>
      <c r="E15" s="190"/>
      <c r="F15" s="190"/>
      <c r="G15" s="188"/>
      <c r="H15" s="191"/>
      <c r="I15" s="44"/>
      <c r="J15" s="45"/>
      <c r="K15" s="375"/>
      <c r="L15" s="376"/>
      <c r="M15" s="49"/>
    </row>
    <row r="16" spans="1:13" s="7" customFormat="1" ht="15" customHeight="1" x14ac:dyDescent="0.2">
      <c r="B16" s="43">
        <v>4</v>
      </c>
      <c r="C16" s="189"/>
      <c r="D16" s="189"/>
      <c r="E16" s="190"/>
      <c r="F16" s="190"/>
      <c r="G16" s="188"/>
      <c r="H16" s="191"/>
      <c r="I16" s="44"/>
      <c r="J16" s="45"/>
      <c r="K16" s="375"/>
      <c r="L16" s="376"/>
      <c r="M16" s="49"/>
    </row>
    <row r="17" spans="2:13" s="7" customFormat="1" ht="15" customHeight="1" x14ac:dyDescent="0.2">
      <c r="B17" s="43">
        <v>5</v>
      </c>
      <c r="C17" s="189"/>
      <c r="D17" s="189"/>
      <c r="E17" s="190"/>
      <c r="F17" s="190"/>
      <c r="G17" s="188"/>
      <c r="H17" s="191"/>
      <c r="I17" s="44"/>
      <c r="J17" s="45"/>
      <c r="K17" s="375"/>
      <c r="L17" s="376"/>
      <c r="M17" s="49"/>
    </row>
    <row r="18" spans="2:13" s="7" customFormat="1" ht="15" customHeight="1" x14ac:dyDescent="0.2">
      <c r="B18" s="43">
        <v>6</v>
      </c>
      <c r="C18" s="189"/>
      <c r="D18" s="189"/>
      <c r="E18" s="190"/>
      <c r="F18" s="190"/>
      <c r="G18" s="207"/>
      <c r="H18" s="191"/>
      <c r="I18" s="44"/>
      <c r="J18" s="45"/>
      <c r="K18" s="375"/>
      <c r="L18" s="376"/>
      <c r="M18" s="49"/>
    </row>
    <row r="19" spans="2:13" s="7" customFormat="1" ht="15" customHeight="1" x14ac:dyDescent="0.2">
      <c r="B19" s="43">
        <v>7</v>
      </c>
      <c r="C19" s="189"/>
      <c r="D19" s="189"/>
      <c r="E19" s="190"/>
      <c r="F19" s="190"/>
      <c r="G19" s="207"/>
      <c r="H19" s="191"/>
      <c r="I19" s="44"/>
      <c r="J19" s="45"/>
      <c r="K19" s="375"/>
      <c r="L19" s="376"/>
      <c r="M19" s="49"/>
    </row>
    <row r="20" spans="2:13" s="7" customFormat="1" ht="15" customHeight="1" x14ac:dyDescent="0.2">
      <c r="B20" s="43">
        <v>8</v>
      </c>
      <c r="C20" s="235"/>
      <c r="D20" s="235"/>
      <c r="E20" s="234"/>
      <c r="F20" s="234"/>
      <c r="G20" s="207"/>
      <c r="H20" s="236"/>
      <c r="I20" s="44"/>
      <c r="J20" s="45"/>
      <c r="K20" s="248"/>
      <c r="L20" s="252"/>
      <c r="M20" s="49"/>
    </row>
    <row r="21" spans="2:13" s="7" customFormat="1" ht="15" customHeight="1" x14ac:dyDescent="0.2">
      <c r="B21" s="43">
        <v>9</v>
      </c>
      <c r="C21" s="235"/>
      <c r="D21" s="235"/>
      <c r="E21" s="234"/>
      <c r="F21" s="234"/>
      <c r="G21" s="207"/>
      <c r="H21" s="236"/>
      <c r="I21" s="44"/>
      <c r="J21" s="45"/>
      <c r="K21" s="248"/>
      <c r="L21" s="252"/>
      <c r="M21" s="49"/>
    </row>
    <row r="22" spans="2:13" s="7" customFormat="1" ht="15" customHeight="1" x14ac:dyDescent="0.2">
      <c r="B22" s="43">
        <v>10</v>
      </c>
      <c r="C22" s="235"/>
      <c r="D22" s="235"/>
      <c r="E22" s="234"/>
      <c r="F22" s="234"/>
      <c r="G22" s="207"/>
      <c r="H22" s="236"/>
      <c r="I22" s="44"/>
      <c r="J22" s="45"/>
      <c r="K22" s="248"/>
      <c r="L22" s="252"/>
      <c r="M22" s="49"/>
    </row>
    <row r="23" spans="2:13" s="7" customFormat="1" ht="15" customHeight="1" x14ac:dyDescent="0.2">
      <c r="B23" s="43"/>
      <c r="C23" s="235"/>
      <c r="D23" s="235"/>
      <c r="E23" s="234"/>
      <c r="F23" s="234"/>
      <c r="G23" s="207"/>
      <c r="H23" s="236"/>
      <c r="I23" s="44"/>
      <c r="J23" s="45"/>
      <c r="K23" s="248"/>
      <c r="L23" s="252"/>
      <c r="M23" s="49"/>
    </row>
    <row r="24" spans="2:13" s="7" customFormat="1" ht="15" customHeight="1" x14ac:dyDescent="0.2">
      <c r="B24" s="43"/>
      <c r="C24" s="235"/>
      <c r="D24" s="235"/>
      <c r="E24" s="234"/>
      <c r="F24" s="234"/>
      <c r="G24" s="260"/>
      <c r="H24" s="236"/>
      <c r="I24" s="44"/>
      <c r="J24" s="45"/>
      <c r="K24" s="261"/>
      <c r="L24" s="252"/>
      <c r="M24" s="49"/>
    </row>
    <row r="25" spans="2:13" s="7" customFormat="1" ht="15" customHeight="1" x14ac:dyDescent="0.2">
      <c r="B25" s="43"/>
      <c r="C25" s="189"/>
      <c r="D25" s="189"/>
      <c r="E25" s="190"/>
      <c r="F25" s="190"/>
      <c r="G25" s="207"/>
      <c r="H25" s="191"/>
      <c r="I25" s="44"/>
      <c r="J25" s="45"/>
      <c r="K25" s="375"/>
      <c r="L25" s="376"/>
      <c r="M25" s="49"/>
    </row>
    <row r="26" spans="2:13" s="7" customFormat="1" ht="15" customHeight="1" x14ac:dyDescent="0.2">
      <c r="B26" s="43"/>
      <c r="C26" s="189"/>
      <c r="D26" s="189"/>
      <c r="E26" s="190"/>
      <c r="F26" s="190"/>
      <c r="G26" s="188"/>
      <c r="H26" s="191"/>
      <c r="I26" s="44"/>
      <c r="J26" s="45"/>
      <c r="K26" s="375"/>
      <c r="L26" s="376"/>
      <c r="M26" s="49"/>
    </row>
    <row r="27" spans="2:13" s="7" customFormat="1" ht="15" customHeight="1" thickBot="1" x14ac:dyDescent="0.25">
      <c r="B27" s="208" t="s">
        <v>49</v>
      </c>
      <c r="C27" s="209"/>
      <c r="D27" s="209"/>
      <c r="E27" s="206"/>
      <c r="F27" s="206"/>
      <c r="G27" s="210"/>
      <c r="H27" s="211"/>
      <c r="I27" s="212"/>
      <c r="J27" s="213"/>
      <c r="K27" s="377"/>
      <c r="L27" s="378"/>
      <c r="M27" s="49"/>
    </row>
    <row r="28" spans="2:13" ht="15" customHeight="1" x14ac:dyDescent="0.2"/>
  </sheetData>
  <sheetProtection selectLockedCells="1" selectUnlockedCells="1"/>
  <mergeCells count="24"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26:L26"/>
    <mergeCell ref="K27:L27"/>
    <mergeCell ref="K18:L18"/>
    <mergeCell ref="K19:L19"/>
    <mergeCell ref="K25:L25"/>
  </mergeCells>
  <conditionalFormatting sqref="M13:M27">
    <cfRule type="cellIs" dxfId="5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02"/>
      <c r="C1" s="402"/>
      <c r="D1" s="35"/>
      <c r="E1" s="35"/>
      <c r="F1" s="35"/>
      <c r="G1" s="136"/>
      <c r="H1" s="136"/>
      <c r="I1" s="136"/>
      <c r="J1" s="320"/>
      <c r="K1" s="320"/>
      <c r="L1" s="320"/>
      <c r="M1" s="136"/>
    </row>
    <row r="2" spans="1:13" ht="15" customHeight="1" x14ac:dyDescent="0.2">
      <c r="B2" s="402"/>
      <c r="C2" s="402"/>
      <c r="D2" s="327" t="s">
        <v>0</v>
      </c>
      <c r="E2" s="327"/>
      <c r="F2" s="327"/>
      <c r="G2" s="327"/>
      <c r="H2" s="327"/>
      <c r="I2" s="327"/>
      <c r="J2" s="320"/>
      <c r="K2" s="320"/>
      <c r="L2" s="320"/>
      <c r="M2" s="26"/>
    </row>
    <row r="3" spans="1:13" ht="15" customHeight="1" x14ac:dyDescent="0.2">
      <c r="B3" s="402"/>
      <c r="C3" s="402"/>
      <c r="D3" s="327"/>
      <c r="E3" s="327"/>
      <c r="F3" s="327"/>
      <c r="G3" s="327"/>
      <c r="H3" s="327"/>
      <c r="I3" s="327"/>
      <c r="J3" s="320"/>
      <c r="K3" s="320"/>
      <c r="L3" s="320"/>
      <c r="M3" s="36"/>
    </row>
    <row r="4" spans="1:13" ht="15" customHeight="1" x14ac:dyDescent="0.2">
      <c r="B4" s="402"/>
      <c r="C4" s="402"/>
      <c r="D4" s="90"/>
      <c r="E4" s="90"/>
      <c r="F4" s="90"/>
      <c r="G4" s="90"/>
      <c r="H4" s="90"/>
      <c r="I4" s="90"/>
      <c r="J4" s="320"/>
      <c r="K4" s="320"/>
      <c r="L4" s="320"/>
      <c r="M4" s="36"/>
    </row>
    <row r="5" spans="1:13" ht="15" customHeight="1" x14ac:dyDescent="0.2">
      <c r="B5" s="402"/>
      <c r="C5" s="402"/>
      <c r="D5" s="90"/>
      <c r="E5" s="90"/>
      <c r="F5" s="90"/>
      <c r="G5" s="90"/>
      <c r="H5" s="90"/>
      <c r="I5" s="90"/>
      <c r="J5" s="320"/>
      <c r="K5" s="320"/>
      <c r="L5" s="320"/>
      <c r="M5" s="36"/>
    </row>
    <row r="6" spans="1:13" ht="15" customHeight="1" thickBot="1" x14ac:dyDescent="0.25">
      <c r="B6" s="402"/>
      <c r="C6" s="402"/>
      <c r="D6" s="18"/>
      <c r="E6" s="18"/>
      <c r="F6" s="18"/>
      <c r="G6" s="18"/>
      <c r="H6" s="18"/>
      <c r="I6" s="18"/>
      <c r="J6" s="320"/>
      <c r="K6" s="320"/>
      <c r="L6" s="320"/>
      <c r="M6" s="36"/>
    </row>
    <row r="7" spans="1:13" ht="19.5" thickBot="1" x14ac:dyDescent="0.25">
      <c r="B7" s="402"/>
      <c r="C7" s="402"/>
      <c r="D7" s="324" t="s">
        <v>1</v>
      </c>
      <c r="E7" s="324"/>
      <c r="F7" s="360">
        <f>'Classements 1-2'!F7</f>
        <v>43366</v>
      </c>
      <c r="G7" s="361"/>
      <c r="H7" s="361"/>
      <c r="I7" s="362"/>
      <c r="J7" s="320"/>
      <c r="K7" s="320"/>
      <c r="L7" s="320"/>
      <c r="M7" s="26"/>
    </row>
    <row r="8" spans="1:13" ht="16.5" customHeight="1" thickBot="1" x14ac:dyDescent="0.25">
      <c r="B8" s="403"/>
      <c r="C8" s="403"/>
      <c r="D8" s="73" t="str">
        <f>'Classements 1-2'!D8</f>
        <v xml:space="preserve">Club Organis. </v>
      </c>
      <c r="E8" s="363" t="str">
        <f>'Classements 1-2'!E8</f>
        <v>VC Lagnieu</v>
      </c>
      <c r="F8" s="364"/>
      <c r="G8" s="363"/>
      <c r="H8" s="363"/>
      <c r="I8" s="363"/>
      <c r="J8" s="321"/>
      <c r="K8" s="321"/>
      <c r="L8" s="321"/>
      <c r="M8" s="26"/>
    </row>
    <row r="9" spans="1:13" ht="19.5" thickBot="1" x14ac:dyDescent="0.25">
      <c r="B9" s="325" t="s">
        <v>18</v>
      </c>
      <c r="C9" s="325"/>
      <c r="D9" s="325"/>
      <c r="E9" s="365" t="str">
        <f>'Classements 1-2'!E9</f>
        <v>Grand Prix R + R</v>
      </c>
      <c r="F9" s="366"/>
      <c r="G9" s="366"/>
      <c r="H9" s="366"/>
      <c r="I9" s="367"/>
      <c r="J9" s="337" t="s">
        <v>43</v>
      </c>
      <c r="K9" s="338"/>
      <c r="L9" s="239">
        <v>37.438000000000002</v>
      </c>
      <c r="M9" s="62"/>
    </row>
    <row r="10" spans="1:13" ht="8.25" customHeight="1" thickBot="1" x14ac:dyDescent="0.25">
      <c r="B10" s="18"/>
      <c r="C10" s="18"/>
      <c r="D10" s="18"/>
      <c r="E10" s="18"/>
      <c r="F10" s="18"/>
      <c r="G10" s="18"/>
      <c r="H10" s="18"/>
      <c r="I10" s="18"/>
      <c r="J10" s="18"/>
      <c r="K10" s="25"/>
      <c r="L10" s="26"/>
      <c r="M10" s="26"/>
    </row>
    <row r="11" spans="1:13" ht="17.25" customHeight="1" thickBot="1" x14ac:dyDescent="0.25">
      <c r="B11" s="412" t="s">
        <v>20</v>
      </c>
      <c r="C11" s="413"/>
      <c r="D11" s="414"/>
      <c r="E11" s="339" t="str">
        <f>'Classements 1-2'!E11</f>
        <v xml:space="preserve">Nombre de participants </v>
      </c>
      <c r="F11" s="340"/>
      <c r="G11" s="74">
        <v>35</v>
      </c>
      <c r="H11" s="16" t="s">
        <v>40</v>
      </c>
      <c r="I11" s="75">
        <v>53.9</v>
      </c>
      <c r="J11" s="343" t="s">
        <v>56</v>
      </c>
      <c r="K11" s="369" t="s">
        <v>51</v>
      </c>
      <c r="L11" s="370"/>
      <c r="M11" s="66"/>
    </row>
    <row r="12" spans="1:13" s="4" customFormat="1" ht="18.75" thickBot="1" x14ac:dyDescent="0.25">
      <c r="A12" s="5"/>
      <c r="B12" s="97" t="s">
        <v>36</v>
      </c>
      <c r="C12" s="101" t="s">
        <v>39</v>
      </c>
      <c r="D12" s="98" t="s">
        <v>3</v>
      </c>
      <c r="E12" s="19" t="s">
        <v>4</v>
      </c>
      <c r="F12" s="19" t="s">
        <v>5</v>
      </c>
      <c r="G12" s="19" t="s">
        <v>6</v>
      </c>
      <c r="H12" s="20" t="s">
        <v>7</v>
      </c>
      <c r="I12" s="60" t="s">
        <v>19</v>
      </c>
      <c r="J12" s="344"/>
      <c r="K12" s="371" t="s">
        <v>52</v>
      </c>
      <c r="L12" s="372"/>
      <c r="M12" s="64"/>
    </row>
    <row r="13" spans="1:13" s="7" customFormat="1" ht="15" customHeight="1" x14ac:dyDescent="0.2">
      <c r="B13" s="11">
        <v>1</v>
      </c>
      <c r="C13" s="271" t="s">
        <v>506</v>
      </c>
      <c r="D13" s="272" t="s">
        <v>507</v>
      </c>
      <c r="E13" s="272" t="s">
        <v>182</v>
      </c>
      <c r="F13" s="272" t="s">
        <v>342</v>
      </c>
      <c r="G13" s="271" t="s">
        <v>145</v>
      </c>
      <c r="H13" s="271" t="s">
        <v>146</v>
      </c>
      <c r="I13" s="282" t="s">
        <v>610</v>
      </c>
      <c r="J13" s="307">
        <v>12</v>
      </c>
      <c r="K13" s="415"/>
      <c r="L13" s="416"/>
      <c r="M13" s="49"/>
    </row>
    <row r="14" spans="1:13" s="7" customFormat="1" ht="15" customHeight="1" x14ac:dyDescent="0.2">
      <c r="B14" s="12">
        <v>2</v>
      </c>
      <c r="C14" s="273" t="s">
        <v>508</v>
      </c>
      <c r="D14" s="274" t="s">
        <v>509</v>
      </c>
      <c r="E14" s="274" t="s">
        <v>326</v>
      </c>
      <c r="F14" s="274" t="s">
        <v>200</v>
      </c>
      <c r="G14" s="273" t="s">
        <v>145</v>
      </c>
      <c r="H14" s="273" t="s">
        <v>146</v>
      </c>
      <c r="I14" s="283" t="s">
        <v>596</v>
      </c>
      <c r="J14" s="289">
        <v>8</v>
      </c>
      <c r="K14" s="375"/>
      <c r="L14" s="376"/>
      <c r="M14" s="49"/>
    </row>
    <row r="15" spans="1:13" s="7" customFormat="1" ht="15" customHeight="1" x14ac:dyDescent="0.2">
      <c r="B15" s="12">
        <v>3</v>
      </c>
      <c r="C15" s="273" t="s">
        <v>510</v>
      </c>
      <c r="D15" s="274" t="s">
        <v>511</v>
      </c>
      <c r="E15" s="274" t="s">
        <v>323</v>
      </c>
      <c r="F15" s="274" t="s">
        <v>149</v>
      </c>
      <c r="G15" s="273" t="s">
        <v>145</v>
      </c>
      <c r="H15" s="273" t="s">
        <v>146</v>
      </c>
      <c r="I15" s="283" t="s">
        <v>596</v>
      </c>
      <c r="J15" s="289">
        <v>6</v>
      </c>
      <c r="K15" s="375"/>
      <c r="L15" s="376"/>
      <c r="M15" s="49"/>
    </row>
    <row r="16" spans="1:13" s="7" customFormat="1" ht="15" customHeight="1" x14ac:dyDescent="0.2">
      <c r="B16" s="12">
        <v>4</v>
      </c>
      <c r="C16" s="273" t="s">
        <v>512</v>
      </c>
      <c r="D16" s="274" t="s">
        <v>513</v>
      </c>
      <c r="E16" s="274" t="s">
        <v>341</v>
      </c>
      <c r="F16" s="274" t="s">
        <v>495</v>
      </c>
      <c r="G16" s="273" t="s">
        <v>145</v>
      </c>
      <c r="H16" s="273" t="s">
        <v>146</v>
      </c>
      <c r="I16" s="283" t="s">
        <v>596</v>
      </c>
      <c r="J16" s="289">
        <v>4</v>
      </c>
      <c r="K16" s="375"/>
      <c r="L16" s="376"/>
      <c r="M16" s="49"/>
    </row>
    <row r="17" spans="2:13" s="7" customFormat="1" ht="15" customHeight="1" thickBot="1" x14ac:dyDescent="0.25">
      <c r="B17" s="13">
        <v>5</v>
      </c>
      <c r="C17" s="275" t="s">
        <v>514</v>
      </c>
      <c r="D17" s="276" t="s">
        <v>515</v>
      </c>
      <c r="E17" s="276" t="s">
        <v>199</v>
      </c>
      <c r="F17" s="276" t="s">
        <v>200</v>
      </c>
      <c r="G17" s="275" t="s">
        <v>145</v>
      </c>
      <c r="H17" s="275" t="s">
        <v>146</v>
      </c>
      <c r="I17" s="284" t="s">
        <v>596</v>
      </c>
      <c r="J17" s="290">
        <v>2</v>
      </c>
      <c r="K17" s="417"/>
      <c r="L17" s="418"/>
      <c r="M17" s="49"/>
    </row>
    <row r="18" spans="2:13" s="7" customFormat="1" ht="15" customHeight="1" x14ac:dyDescent="0.2">
      <c r="B18" s="11">
        <v>6</v>
      </c>
      <c r="C18" s="308" t="s">
        <v>516</v>
      </c>
      <c r="D18" s="309" t="s">
        <v>517</v>
      </c>
      <c r="E18" s="309" t="s">
        <v>157</v>
      </c>
      <c r="F18" s="309" t="s">
        <v>518</v>
      </c>
      <c r="G18" s="308" t="s">
        <v>145</v>
      </c>
      <c r="H18" s="308" t="s">
        <v>146</v>
      </c>
      <c r="I18" s="310" t="s">
        <v>596</v>
      </c>
      <c r="J18" s="56"/>
      <c r="K18" s="419"/>
      <c r="L18" s="420"/>
      <c r="M18" s="49"/>
    </row>
    <row r="19" spans="2:13" s="7" customFormat="1" ht="15" customHeight="1" x14ac:dyDescent="0.2">
      <c r="B19" s="12">
        <v>7</v>
      </c>
      <c r="C19" s="273" t="s">
        <v>130</v>
      </c>
      <c r="D19" s="274" t="s">
        <v>519</v>
      </c>
      <c r="E19" s="274" t="s">
        <v>520</v>
      </c>
      <c r="F19" s="274" t="s">
        <v>149</v>
      </c>
      <c r="G19" s="273" t="s">
        <v>145</v>
      </c>
      <c r="H19" s="273" t="s">
        <v>146</v>
      </c>
      <c r="I19" s="311" t="s">
        <v>596</v>
      </c>
      <c r="J19" s="57"/>
      <c r="K19" s="375"/>
      <c r="L19" s="376"/>
      <c r="M19" s="49"/>
    </row>
    <row r="20" spans="2:13" s="7" customFormat="1" ht="15" customHeight="1" x14ac:dyDescent="0.2">
      <c r="B20" s="12">
        <v>8</v>
      </c>
      <c r="C20" s="273" t="s">
        <v>521</v>
      </c>
      <c r="D20" s="274" t="s">
        <v>522</v>
      </c>
      <c r="E20" s="274" t="s">
        <v>220</v>
      </c>
      <c r="F20" s="274" t="s">
        <v>268</v>
      </c>
      <c r="G20" s="273" t="s">
        <v>145</v>
      </c>
      <c r="H20" s="273" t="s">
        <v>146</v>
      </c>
      <c r="I20" s="311" t="s">
        <v>596</v>
      </c>
      <c r="J20" s="57"/>
      <c r="K20" s="375"/>
      <c r="L20" s="376"/>
      <c r="M20" s="49"/>
    </row>
    <row r="21" spans="2:13" s="7" customFormat="1" ht="15" customHeight="1" x14ac:dyDescent="0.2">
      <c r="B21" s="12">
        <v>9</v>
      </c>
      <c r="C21" s="273" t="s">
        <v>523</v>
      </c>
      <c r="D21" s="274" t="s">
        <v>524</v>
      </c>
      <c r="E21" s="274" t="s">
        <v>338</v>
      </c>
      <c r="F21" s="274" t="s">
        <v>421</v>
      </c>
      <c r="G21" s="273" t="s">
        <v>145</v>
      </c>
      <c r="H21" s="273" t="s">
        <v>146</v>
      </c>
      <c r="I21" s="311" t="s">
        <v>596</v>
      </c>
      <c r="J21" s="57"/>
      <c r="K21" s="375"/>
      <c r="L21" s="376"/>
      <c r="M21" s="49"/>
    </row>
    <row r="22" spans="2:13" s="7" customFormat="1" ht="15" customHeight="1" x14ac:dyDescent="0.2">
      <c r="B22" s="12">
        <v>10</v>
      </c>
      <c r="C22" s="273" t="s">
        <v>525</v>
      </c>
      <c r="D22" s="274" t="s">
        <v>526</v>
      </c>
      <c r="E22" s="274" t="s">
        <v>527</v>
      </c>
      <c r="F22" s="274" t="s">
        <v>178</v>
      </c>
      <c r="G22" s="273" t="s">
        <v>145</v>
      </c>
      <c r="H22" s="273" t="s">
        <v>179</v>
      </c>
      <c r="I22" s="311" t="s">
        <v>596</v>
      </c>
      <c r="J22" s="57"/>
      <c r="K22" s="375"/>
      <c r="L22" s="376"/>
      <c r="M22" s="49"/>
    </row>
    <row r="23" spans="2:13" s="7" customFormat="1" ht="15" customHeight="1" x14ac:dyDescent="0.2">
      <c r="B23" s="12">
        <v>11</v>
      </c>
      <c r="C23" s="273" t="s">
        <v>528</v>
      </c>
      <c r="D23" s="274" t="s">
        <v>529</v>
      </c>
      <c r="E23" s="274" t="s">
        <v>530</v>
      </c>
      <c r="F23" s="274" t="s">
        <v>273</v>
      </c>
      <c r="G23" s="273" t="s">
        <v>145</v>
      </c>
      <c r="H23" s="273" t="s">
        <v>146</v>
      </c>
      <c r="I23" s="311" t="s">
        <v>596</v>
      </c>
      <c r="J23" s="57"/>
      <c r="K23" s="375"/>
      <c r="L23" s="376"/>
      <c r="M23" s="49"/>
    </row>
    <row r="24" spans="2:13" s="7" customFormat="1" ht="15" customHeight="1" x14ac:dyDescent="0.2">
      <c r="B24" s="12">
        <v>12</v>
      </c>
      <c r="C24" s="273" t="s">
        <v>531</v>
      </c>
      <c r="D24" s="274" t="s">
        <v>532</v>
      </c>
      <c r="E24" s="274" t="s">
        <v>284</v>
      </c>
      <c r="F24" s="274" t="s">
        <v>421</v>
      </c>
      <c r="G24" s="273" t="s">
        <v>145</v>
      </c>
      <c r="H24" s="273" t="s">
        <v>146</v>
      </c>
      <c r="I24" s="311" t="s">
        <v>596</v>
      </c>
      <c r="J24" s="57"/>
      <c r="K24" s="375"/>
      <c r="L24" s="376"/>
      <c r="M24" s="49"/>
    </row>
    <row r="25" spans="2:13" s="7" customFormat="1" ht="15" customHeight="1" x14ac:dyDescent="0.2">
      <c r="B25" s="12">
        <v>13</v>
      </c>
      <c r="C25" s="298" t="s">
        <v>533</v>
      </c>
      <c r="D25" s="299" t="s">
        <v>166</v>
      </c>
      <c r="E25" s="299" t="s">
        <v>534</v>
      </c>
      <c r="F25" s="299" t="s">
        <v>167</v>
      </c>
      <c r="G25" s="298" t="s">
        <v>145</v>
      </c>
      <c r="H25" s="298" t="s">
        <v>146</v>
      </c>
      <c r="I25" s="312" t="s">
        <v>596</v>
      </c>
      <c r="J25" s="57"/>
      <c r="K25" s="375"/>
      <c r="L25" s="376"/>
      <c r="M25" s="49"/>
    </row>
    <row r="26" spans="2:13" s="7" customFormat="1" ht="15" customHeight="1" x14ac:dyDescent="0.2">
      <c r="B26" s="12">
        <v>14</v>
      </c>
      <c r="C26" s="273" t="s">
        <v>535</v>
      </c>
      <c r="D26" s="274" t="s">
        <v>536</v>
      </c>
      <c r="E26" s="274" t="s">
        <v>537</v>
      </c>
      <c r="F26" s="274" t="s">
        <v>240</v>
      </c>
      <c r="G26" s="273" t="s">
        <v>145</v>
      </c>
      <c r="H26" s="273" t="s">
        <v>146</v>
      </c>
      <c r="I26" s="311" t="s">
        <v>596</v>
      </c>
      <c r="J26" s="57"/>
      <c r="K26" s="375"/>
      <c r="L26" s="376"/>
      <c r="M26" s="49"/>
    </row>
    <row r="27" spans="2:13" s="7" customFormat="1" ht="15" customHeight="1" x14ac:dyDescent="0.2">
      <c r="B27" s="12">
        <v>15</v>
      </c>
      <c r="C27" s="273" t="s">
        <v>538</v>
      </c>
      <c r="D27" s="274" t="s">
        <v>539</v>
      </c>
      <c r="E27" s="274" t="s">
        <v>454</v>
      </c>
      <c r="F27" s="274" t="s">
        <v>268</v>
      </c>
      <c r="G27" s="273" t="s">
        <v>145</v>
      </c>
      <c r="H27" s="273" t="s">
        <v>146</v>
      </c>
      <c r="I27" s="311" t="s">
        <v>596</v>
      </c>
      <c r="J27" s="57"/>
      <c r="K27" s="375"/>
      <c r="L27" s="376"/>
      <c r="M27" s="49"/>
    </row>
    <row r="28" spans="2:13" s="7" customFormat="1" ht="15" customHeight="1" x14ac:dyDescent="0.2">
      <c r="B28" s="12">
        <v>16</v>
      </c>
      <c r="C28" s="273" t="s">
        <v>540</v>
      </c>
      <c r="D28" s="274" t="s">
        <v>541</v>
      </c>
      <c r="E28" s="274" t="s">
        <v>155</v>
      </c>
      <c r="F28" s="274" t="s">
        <v>542</v>
      </c>
      <c r="G28" s="273" t="s">
        <v>145</v>
      </c>
      <c r="H28" s="273" t="s">
        <v>146</v>
      </c>
      <c r="I28" s="311" t="s">
        <v>596</v>
      </c>
      <c r="J28" s="57"/>
      <c r="K28" s="375"/>
      <c r="L28" s="376"/>
      <c r="M28" s="49"/>
    </row>
    <row r="29" spans="2:13" s="7" customFormat="1" ht="15" customHeight="1" x14ac:dyDescent="0.2">
      <c r="B29" s="12">
        <v>17</v>
      </c>
      <c r="C29" s="273" t="s">
        <v>543</v>
      </c>
      <c r="D29" s="274" t="s">
        <v>544</v>
      </c>
      <c r="E29" s="274" t="s">
        <v>215</v>
      </c>
      <c r="F29" s="274" t="s">
        <v>153</v>
      </c>
      <c r="G29" s="273" t="s">
        <v>145</v>
      </c>
      <c r="H29" s="273" t="s">
        <v>146</v>
      </c>
      <c r="I29" s="311" t="s">
        <v>596</v>
      </c>
      <c r="J29" s="57"/>
      <c r="K29" s="375"/>
      <c r="L29" s="376"/>
      <c r="M29" s="49"/>
    </row>
    <row r="30" spans="2:13" s="7" customFormat="1" ht="15" customHeight="1" x14ac:dyDescent="0.2">
      <c r="B30" s="12">
        <v>18</v>
      </c>
      <c r="C30" s="273" t="s">
        <v>545</v>
      </c>
      <c r="D30" s="274" t="s">
        <v>546</v>
      </c>
      <c r="E30" s="274" t="s">
        <v>301</v>
      </c>
      <c r="F30" s="274" t="s">
        <v>542</v>
      </c>
      <c r="G30" s="273" t="s">
        <v>145</v>
      </c>
      <c r="H30" s="273" t="s">
        <v>146</v>
      </c>
      <c r="I30" s="311" t="s">
        <v>596</v>
      </c>
      <c r="J30" s="57"/>
      <c r="K30" s="375"/>
      <c r="L30" s="376"/>
      <c r="M30" s="49"/>
    </row>
    <row r="31" spans="2:13" s="7" customFormat="1" ht="15" customHeight="1" x14ac:dyDescent="0.2">
      <c r="B31" s="12">
        <v>19</v>
      </c>
      <c r="C31" s="273" t="s">
        <v>547</v>
      </c>
      <c r="D31" s="274" t="s">
        <v>548</v>
      </c>
      <c r="E31" s="274" t="s">
        <v>549</v>
      </c>
      <c r="F31" s="274" t="s">
        <v>186</v>
      </c>
      <c r="G31" s="273" t="s">
        <v>145</v>
      </c>
      <c r="H31" s="273" t="s">
        <v>146</v>
      </c>
      <c r="I31" s="311" t="s">
        <v>596</v>
      </c>
      <c r="J31" s="57"/>
      <c r="K31" s="375"/>
      <c r="L31" s="376"/>
      <c r="M31" s="49"/>
    </row>
    <row r="32" spans="2:13" s="7" customFormat="1" ht="15" customHeight="1" x14ac:dyDescent="0.2">
      <c r="B32" s="242">
        <v>20</v>
      </c>
      <c r="C32" s="273" t="s">
        <v>550</v>
      </c>
      <c r="D32" s="274" t="s">
        <v>551</v>
      </c>
      <c r="E32" s="274" t="s">
        <v>552</v>
      </c>
      <c r="F32" s="274" t="s">
        <v>553</v>
      </c>
      <c r="G32" s="273" t="s">
        <v>145</v>
      </c>
      <c r="H32" s="273" t="s">
        <v>306</v>
      </c>
      <c r="I32" s="311" t="s">
        <v>596</v>
      </c>
      <c r="J32" s="57"/>
      <c r="K32" s="375"/>
      <c r="L32" s="376"/>
      <c r="M32" s="49"/>
    </row>
    <row r="33" spans="2:13" s="7" customFormat="1" ht="15" customHeight="1" x14ac:dyDescent="0.2">
      <c r="B33" s="14">
        <v>21</v>
      </c>
      <c r="C33" s="273" t="s">
        <v>554</v>
      </c>
      <c r="D33" s="274" t="s">
        <v>555</v>
      </c>
      <c r="E33" s="274" t="s">
        <v>220</v>
      </c>
      <c r="F33" s="274" t="s">
        <v>332</v>
      </c>
      <c r="G33" s="273" t="s">
        <v>145</v>
      </c>
      <c r="H33" s="273" t="s">
        <v>146</v>
      </c>
      <c r="I33" s="311" t="s">
        <v>596</v>
      </c>
      <c r="J33" s="55"/>
      <c r="K33" s="375"/>
      <c r="L33" s="376"/>
      <c r="M33" s="49"/>
    </row>
    <row r="34" spans="2:13" s="7" customFormat="1" ht="15" customHeight="1" x14ac:dyDescent="0.2">
      <c r="B34" s="12">
        <v>22</v>
      </c>
      <c r="C34" s="273" t="s">
        <v>556</v>
      </c>
      <c r="D34" s="274" t="s">
        <v>557</v>
      </c>
      <c r="E34" s="274" t="s">
        <v>430</v>
      </c>
      <c r="F34" s="274" t="s">
        <v>273</v>
      </c>
      <c r="G34" s="273" t="s">
        <v>145</v>
      </c>
      <c r="H34" s="273" t="s">
        <v>146</v>
      </c>
      <c r="I34" s="311" t="s">
        <v>596</v>
      </c>
      <c r="J34" s="55"/>
      <c r="K34" s="375"/>
      <c r="L34" s="376"/>
      <c r="M34" s="49"/>
    </row>
    <row r="35" spans="2:13" s="7" customFormat="1" ht="15" customHeight="1" x14ac:dyDescent="0.2">
      <c r="B35" s="12">
        <v>23</v>
      </c>
      <c r="C35" s="273" t="s">
        <v>558</v>
      </c>
      <c r="D35" s="274" t="s">
        <v>559</v>
      </c>
      <c r="E35" s="274" t="s">
        <v>220</v>
      </c>
      <c r="F35" s="274" t="s">
        <v>560</v>
      </c>
      <c r="G35" s="273" t="s">
        <v>145</v>
      </c>
      <c r="H35" s="273" t="s">
        <v>146</v>
      </c>
      <c r="I35" s="311" t="s">
        <v>596</v>
      </c>
      <c r="J35" s="55"/>
      <c r="K35" s="375"/>
      <c r="L35" s="376"/>
      <c r="M35" s="49"/>
    </row>
    <row r="36" spans="2:13" s="7" customFormat="1" ht="15" customHeight="1" x14ac:dyDescent="0.2">
      <c r="B36" s="12">
        <v>24</v>
      </c>
      <c r="C36" s="273" t="s">
        <v>561</v>
      </c>
      <c r="D36" s="274" t="s">
        <v>562</v>
      </c>
      <c r="E36" s="274" t="s">
        <v>157</v>
      </c>
      <c r="F36" s="274" t="s">
        <v>368</v>
      </c>
      <c r="G36" s="273" t="s">
        <v>145</v>
      </c>
      <c r="H36" s="273" t="s">
        <v>146</v>
      </c>
      <c r="I36" s="311" t="s">
        <v>596</v>
      </c>
      <c r="J36" s="55"/>
      <c r="K36" s="375"/>
      <c r="L36" s="376"/>
      <c r="M36" s="49"/>
    </row>
    <row r="37" spans="2:13" s="7" customFormat="1" ht="15" customHeight="1" x14ac:dyDescent="0.2">
      <c r="B37" s="15">
        <v>25</v>
      </c>
      <c r="C37" s="273" t="s">
        <v>563</v>
      </c>
      <c r="D37" s="274" t="s">
        <v>564</v>
      </c>
      <c r="E37" s="274" t="s">
        <v>565</v>
      </c>
      <c r="F37" s="274" t="s">
        <v>566</v>
      </c>
      <c r="G37" s="273" t="s">
        <v>145</v>
      </c>
      <c r="H37" s="273" t="s">
        <v>414</v>
      </c>
      <c r="I37" s="311" t="s">
        <v>596</v>
      </c>
      <c r="J37" s="55"/>
      <c r="K37" s="375"/>
      <c r="L37" s="376"/>
      <c r="M37" s="49"/>
    </row>
    <row r="38" spans="2:13" s="7" customFormat="1" ht="15" customHeight="1" x14ac:dyDescent="0.2">
      <c r="B38" s="15">
        <v>26</v>
      </c>
      <c r="C38" s="273" t="s">
        <v>567</v>
      </c>
      <c r="D38" s="274" t="s">
        <v>568</v>
      </c>
      <c r="E38" s="274" t="s">
        <v>569</v>
      </c>
      <c r="F38" s="274" t="s">
        <v>391</v>
      </c>
      <c r="G38" s="273" t="s">
        <v>145</v>
      </c>
      <c r="H38" s="273" t="s">
        <v>146</v>
      </c>
      <c r="I38" s="311" t="s">
        <v>611</v>
      </c>
      <c r="J38" s="55"/>
      <c r="K38" s="375"/>
      <c r="L38" s="376"/>
      <c r="M38" s="49"/>
    </row>
    <row r="39" spans="2:13" s="7" customFormat="1" ht="15" customHeight="1" x14ac:dyDescent="0.2">
      <c r="B39" s="15">
        <v>27</v>
      </c>
      <c r="C39" s="273" t="s">
        <v>570</v>
      </c>
      <c r="D39" s="274" t="s">
        <v>571</v>
      </c>
      <c r="E39" s="274" t="s">
        <v>572</v>
      </c>
      <c r="F39" s="274" t="s">
        <v>518</v>
      </c>
      <c r="G39" s="273" t="s">
        <v>145</v>
      </c>
      <c r="H39" s="273" t="s">
        <v>146</v>
      </c>
      <c r="I39" s="311" t="s">
        <v>612</v>
      </c>
      <c r="J39" s="55"/>
      <c r="K39" s="375"/>
      <c r="L39" s="376"/>
      <c r="M39" s="49"/>
    </row>
    <row r="40" spans="2:13" s="7" customFormat="1" ht="15" customHeight="1" x14ac:dyDescent="0.2">
      <c r="B40" s="15">
        <v>28</v>
      </c>
      <c r="C40" s="273" t="s">
        <v>573</v>
      </c>
      <c r="D40" s="274" t="s">
        <v>574</v>
      </c>
      <c r="E40" s="274" t="s">
        <v>575</v>
      </c>
      <c r="F40" s="274" t="s">
        <v>167</v>
      </c>
      <c r="G40" s="273" t="s">
        <v>145</v>
      </c>
      <c r="H40" s="273" t="s">
        <v>146</v>
      </c>
      <c r="I40" s="311" t="s">
        <v>613</v>
      </c>
      <c r="J40" s="55"/>
      <c r="K40" s="375"/>
      <c r="L40" s="376"/>
      <c r="M40" s="49"/>
    </row>
    <row r="41" spans="2:13" s="7" customFormat="1" ht="15" customHeight="1" x14ac:dyDescent="0.2">
      <c r="B41" s="15" t="s">
        <v>15</v>
      </c>
      <c r="C41" s="273" t="s">
        <v>576</v>
      </c>
      <c r="D41" s="274" t="s">
        <v>577</v>
      </c>
      <c r="E41" s="274" t="s">
        <v>279</v>
      </c>
      <c r="F41" s="274" t="s">
        <v>228</v>
      </c>
      <c r="G41" s="273" t="s">
        <v>145</v>
      </c>
      <c r="H41" s="273" t="s">
        <v>146</v>
      </c>
      <c r="I41" s="311"/>
      <c r="J41" s="55"/>
      <c r="K41" s="375"/>
      <c r="L41" s="376"/>
      <c r="M41" s="49"/>
    </row>
    <row r="42" spans="2:13" s="7" customFormat="1" ht="15" customHeight="1" x14ac:dyDescent="0.2">
      <c r="B42" s="15" t="s">
        <v>15</v>
      </c>
      <c r="C42" s="273" t="s">
        <v>578</v>
      </c>
      <c r="D42" s="274" t="s">
        <v>579</v>
      </c>
      <c r="E42" s="274" t="s">
        <v>246</v>
      </c>
      <c r="F42" s="274" t="s">
        <v>164</v>
      </c>
      <c r="G42" s="273" t="s">
        <v>145</v>
      </c>
      <c r="H42" s="273" t="s">
        <v>146</v>
      </c>
      <c r="I42" s="311"/>
      <c r="J42" s="55"/>
      <c r="K42" s="375"/>
      <c r="L42" s="376"/>
      <c r="M42" s="49"/>
    </row>
    <row r="43" spans="2:13" s="7" customFormat="1" ht="15" customHeight="1" x14ac:dyDescent="0.2">
      <c r="B43" s="15" t="s">
        <v>15</v>
      </c>
      <c r="C43" s="273" t="s">
        <v>580</v>
      </c>
      <c r="D43" s="274" t="s">
        <v>581</v>
      </c>
      <c r="E43" s="274" t="s">
        <v>301</v>
      </c>
      <c r="F43" s="274" t="s">
        <v>582</v>
      </c>
      <c r="G43" s="273" t="s">
        <v>145</v>
      </c>
      <c r="H43" s="273" t="s">
        <v>583</v>
      </c>
      <c r="I43" s="311"/>
      <c r="J43" s="55"/>
      <c r="K43" s="375"/>
      <c r="L43" s="376"/>
      <c r="M43" s="49"/>
    </row>
    <row r="44" spans="2:13" s="7" customFormat="1" ht="15" customHeight="1" x14ac:dyDescent="0.2">
      <c r="B44" s="15" t="s">
        <v>15</v>
      </c>
      <c r="C44" s="273" t="s">
        <v>584</v>
      </c>
      <c r="D44" s="274" t="s">
        <v>585</v>
      </c>
      <c r="E44" s="274" t="s">
        <v>586</v>
      </c>
      <c r="F44" s="274" t="s">
        <v>153</v>
      </c>
      <c r="G44" s="273" t="s">
        <v>145</v>
      </c>
      <c r="H44" s="273" t="s">
        <v>146</v>
      </c>
      <c r="I44" s="311"/>
      <c r="J44" s="55"/>
      <c r="K44" s="375"/>
      <c r="L44" s="376"/>
      <c r="M44" s="49"/>
    </row>
    <row r="45" spans="2:13" s="7" customFormat="1" ht="15" customHeight="1" x14ac:dyDescent="0.2">
      <c r="B45" s="15" t="s">
        <v>15</v>
      </c>
      <c r="C45" s="273" t="s">
        <v>587</v>
      </c>
      <c r="D45" s="274" t="s">
        <v>588</v>
      </c>
      <c r="E45" s="274" t="s">
        <v>442</v>
      </c>
      <c r="F45" s="274" t="s">
        <v>200</v>
      </c>
      <c r="G45" s="273" t="s">
        <v>145</v>
      </c>
      <c r="H45" s="273" t="s">
        <v>146</v>
      </c>
      <c r="I45" s="311"/>
      <c r="J45" s="55"/>
      <c r="K45" s="375"/>
      <c r="L45" s="376"/>
      <c r="M45" s="49"/>
    </row>
    <row r="46" spans="2:13" s="7" customFormat="1" ht="15" customHeight="1" x14ac:dyDescent="0.2">
      <c r="B46" s="15" t="s">
        <v>15</v>
      </c>
      <c r="C46" s="273" t="s">
        <v>589</v>
      </c>
      <c r="D46" s="274" t="s">
        <v>590</v>
      </c>
      <c r="E46" s="274" t="s">
        <v>591</v>
      </c>
      <c r="F46" s="274" t="s">
        <v>342</v>
      </c>
      <c r="G46" s="273" t="s">
        <v>145</v>
      </c>
      <c r="H46" s="273" t="s">
        <v>146</v>
      </c>
      <c r="I46" s="311"/>
      <c r="J46" s="55"/>
      <c r="K46" s="375"/>
      <c r="L46" s="376"/>
      <c r="M46" s="49"/>
    </row>
    <row r="47" spans="2:13" s="7" customFormat="1" ht="15" customHeight="1" x14ac:dyDescent="0.2">
      <c r="B47" s="15" t="s">
        <v>15</v>
      </c>
      <c r="C47" s="279" t="s">
        <v>592</v>
      </c>
      <c r="D47" s="280" t="s">
        <v>502</v>
      </c>
      <c r="E47" s="280" t="s">
        <v>207</v>
      </c>
      <c r="F47" s="280" t="s">
        <v>495</v>
      </c>
      <c r="G47" s="279" t="s">
        <v>145</v>
      </c>
      <c r="H47" s="279" t="s">
        <v>146</v>
      </c>
      <c r="I47" s="313"/>
      <c r="J47" s="55"/>
      <c r="K47" s="375"/>
      <c r="L47" s="376"/>
      <c r="M47" s="49"/>
    </row>
    <row r="48" spans="2:13" s="7" customFormat="1" ht="15" customHeight="1" x14ac:dyDescent="0.2">
      <c r="B48" s="15"/>
      <c r="C48" s="125"/>
      <c r="D48" s="125"/>
      <c r="E48" s="114"/>
      <c r="F48" s="114"/>
      <c r="G48" s="119"/>
      <c r="H48" s="119"/>
      <c r="I48" s="110"/>
      <c r="J48" s="55"/>
      <c r="K48" s="375"/>
      <c r="L48" s="376"/>
      <c r="M48" s="49"/>
    </row>
    <row r="49" spans="2:13" s="7" customFormat="1" ht="15" customHeight="1" x14ac:dyDescent="0.2">
      <c r="B49" s="15"/>
      <c r="C49" s="125"/>
      <c r="D49" s="125"/>
      <c r="E49" s="114"/>
      <c r="F49" s="114"/>
      <c r="G49" s="119"/>
      <c r="H49" s="119"/>
      <c r="I49" s="110"/>
      <c r="J49" s="55"/>
      <c r="K49" s="375"/>
      <c r="L49" s="376"/>
      <c r="M49" s="49"/>
    </row>
    <row r="50" spans="2:13" s="7" customFormat="1" ht="15" customHeight="1" x14ac:dyDescent="0.2">
      <c r="B50" s="15"/>
      <c r="C50" s="125"/>
      <c r="D50" s="125"/>
      <c r="E50" s="114"/>
      <c r="F50" s="114"/>
      <c r="G50" s="119"/>
      <c r="H50" s="119"/>
      <c r="I50" s="110"/>
      <c r="J50" s="55"/>
      <c r="K50" s="375"/>
      <c r="L50" s="376"/>
      <c r="M50" s="49"/>
    </row>
    <row r="51" spans="2:13" s="7" customFormat="1" ht="15" customHeight="1" x14ac:dyDescent="0.2">
      <c r="B51" s="15"/>
      <c r="C51" s="125"/>
      <c r="D51" s="125"/>
      <c r="E51" s="114"/>
      <c r="F51" s="114"/>
      <c r="G51" s="119"/>
      <c r="H51" s="119"/>
      <c r="I51" s="126"/>
      <c r="J51" s="55"/>
      <c r="K51" s="375"/>
      <c r="L51" s="376"/>
      <c r="M51" s="49"/>
    </row>
    <row r="52" spans="2:13" s="7" customFormat="1" ht="15" customHeight="1" x14ac:dyDescent="0.2">
      <c r="B52" s="15"/>
      <c r="C52" s="125"/>
      <c r="D52" s="125"/>
      <c r="E52" s="114"/>
      <c r="F52" s="114"/>
      <c r="G52" s="119"/>
      <c r="H52" s="119"/>
      <c r="I52" s="126"/>
      <c r="J52" s="55"/>
      <c r="K52" s="375"/>
      <c r="L52" s="376"/>
      <c r="M52" s="49"/>
    </row>
    <row r="53" spans="2:13" s="7" customFormat="1" ht="15" customHeight="1" thickBot="1" x14ac:dyDescent="0.25">
      <c r="B53" s="117"/>
      <c r="C53" s="125"/>
      <c r="D53" s="125"/>
      <c r="E53" s="114"/>
      <c r="F53" s="114"/>
      <c r="G53" s="119"/>
      <c r="H53" s="119"/>
      <c r="I53" s="126"/>
      <c r="J53" s="55"/>
      <c r="K53" s="375"/>
      <c r="L53" s="376"/>
      <c r="M53" s="49"/>
    </row>
    <row r="54" spans="2:13" s="7" customFormat="1" ht="15" customHeight="1" x14ac:dyDescent="0.2">
      <c r="B54" s="231">
        <v>1</v>
      </c>
      <c r="C54" s="385" t="s">
        <v>53</v>
      </c>
      <c r="D54" s="386"/>
      <c r="E54" s="386"/>
      <c r="F54" s="386"/>
      <c r="G54" s="386"/>
      <c r="H54" s="386"/>
      <c r="I54" s="386"/>
      <c r="J54" s="386"/>
      <c r="K54" s="386"/>
      <c r="L54" s="387"/>
      <c r="M54" s="49"/>
    </row>
    <row r="55" spans="2:13" s="7" customFormat="1" ht="15" customHeight="1" x14ac:dyDescent="0.2">
      <c r="B55" s="223">
        <v>2</v>
      </c>
      <c r="C55" s="388" t="s">
        <v>54</v>
      </c>
      <c r="D55" s="389"/>
      <c r="E55" s="389"/>
      <c r="F55" s="389"/>
      <c r="G55" s="389"/>
      <c r="H55" s="389"/>
      <c r="I55" s="389"/>
      <c r="J55" s="389"/>
      <c r="K55" s="389"/>
      <c r="L55" s="390"/>
      <c r="M55" s="49"/>
    </row>
    <row r="56" spans="2:13" s="7" customFormat="1" ht="15" customHeight="1" thickBot="1" x14ac:dyDescent="0.25">
      <c r="B56" s="224">
        <v>3</v>
      </c>
      <c r="C56" s="391" t="s">
        <v>55</v>
      </c>
      <c r="D56" s="392"/>
      <c r="E56" s="392"/>
      <c r="F56" s="392"/>
      <c r="G56" s="392"/>
      <c r="H56" s="392"/>
      <c r="I56" s="392"/>
      <c r="J56" s="392"/>
      <c r="K56" s="392"/>
      <c r="L56" s="393"/>
      <c r="M56" s="49"/>
    </row>
    <row r="57" spans="2:13" ht="15" customHeight="1" x14ac:dyDescent="0.2"/>
  </sheetData>
  <sheetProtection selectLockedCells="1" selectUnlockedCells="1"/>
  <mergeCells count="58">
    <mergeCell ref="C54:L54"/>
    <mergeCell ref="C55:L55"/>
    <mergeCell ref="C56:L56"/>
    <mergeCell ref="K53:L53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3:M56">
    <cfRule type="cellIs" dxfId="4" priority="8" stopIfTrue="1" operator="lessThan">
      <formula>1</formula>
    </cfRule>
  </conditionalFormatting>
  <conditionalFormatting sqref="J13:J17">
    <cfRule type="cellIs" dxfId="3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02"/>
      <c r="C1" s="402"/>
      <c r="D1" s="35"/>
      <c r="E1" s="35"/>
      <c r="F1" s="35"/>
      <c r="G1" s="136"/>
      <c r="H1" s="136"/>
      <c r="I1" s="136"/>
      <c r="J1" s="320"/>
      <c r="K1" s="320"/>
      <c r="L1" s="320"/>
      <c r="M1" s="136"/>
    </row>
    <row r="2" spans="1:13" ht="15" customHeight="1" x14ac:dyDescent="0.2">
      <c r="B2" s="402"/>
      <c r="C2" s="402"/>
      <c r="D2" s="327" t="s">
        <v>0</v>
      </c>
      <c r="E2" s="327"/>
      <c r="F2" s="327"/>
      <c r="G2" s="327"/>
      <c r="H2" s="327"/>
      <c r="I2" s="327"/>
      <c r="J2" s="320"/>
      <c r="K2" s="320"/>
      <c r="L2" s="320"/>
      <c r="M2" s="26"/>
    </row>
    <row r="3" spans="1:13" ht="15" customHeight="1" x14ac:dyDescent="0.2">
      <c r="B3" s="402"/>
      <c r="C3" s="402"/>
      <c r="D3" s="327"/>
      <c r="E3" s="327"/>
      <c r="F3" s="327"/>
      <c r="G3" s="327"/>
      <c r="H3" s="327"/>
      <c r="I3" s="327"/>
      <c r="J3" s="320"/>
      <c r="K3" s="320"/>
      <c r="L3" s="320"/>
      <c r="M3" s="36"/>
    </row>
    <row r="4" spans="1:13" ht="15" customHeight="1" x14ac:dyDescent="0.2">
      <c r="B4" s="402"/>
      <c r="C4" s="402"/>
      <c r="D4" s="90"/>
      <c r="E4" s="90"/>
      <c r="F4" s="90"/>
      <c r="G4" s="90"/>
      <c r="H4" s="90"/>
      <c r="I4" s="90"/>
      <c r="J4" s="320"/>
      <c r="K4" s="320"/>
      <c r="L4" s="320"/>
      <c r="M4" s="36"/>
    </row>
    <row r="5" spans="1:13" ht="15" customHeight="1" x14ac:dyDescent="0.2">
      <c r="B5" s="402"/>
      <c r="C5" s="402"/>
      <c r="D5" s="90"/>
      <c r="E5" s="90"/>
      <c r="F5" s="90"/>
      <c r="G5" s="90"/>
      <c r="H5" s="90"/>
      <c r="I5" s="90"/>
      <c r="J5" s="320"/>
      <c r="K5" s="320"/>
      <c r="L5" s="320"/>
      <c r="M5" s="36"/>
    </row>
    <row r="6" spans="1:13" ht="15" customHeight="1" thickBot="1" x14ac:dyDescent="0.25">
      <c r="B6" s="402"/>
      <c r="C6" s="402"/>
      <c r="D6" s="18"/>
      <c r="E6" s="18"/>
      <c r="F6" s="18"/>
      <c r="G6" s="18"/>
      <c r="H6" s="18"/>
      <c r="I6" s="18"/>
      <c r="J6" s="320"/>
      <c r="K6" s="320"/>
      <c r="L6" s="320"/>
      <c r="M6" s="36"/>
    </row>
    <row r="7" spans="1:13" ht="19.5" thickBot="1" x14ac:dyDescent="0.25">
      <c r="B7" s="402"/>
      <c r="C7" s="402"/>
      <c r="D7" s="324" t="s">
        <v>1</v>
      </c>
      <c r="E7" s="324"/>
      <c r="F7" s="360">
        <f>'Classements 1-2'!F7</f>
        <v>43366</v>
      </c>
      <c r="G7" s="361"/>
      <c r="H7" s="361"/>
      <c r="I7" s="362"/>
      <c r="J7" s="320"/>
      <c r="K7" s="320"/>
      <c r="L7" s="320"/>
      <c r="M7" s="26"/>
    </row>
    <row r="8" spans="1:13" ht="16.5" customHeight="1" thickBot="1" x14ac:dyDescent="0.25">
      <c r="B8" s="403"/>
      <c r="C8" s="403"/>
      <c r="D8" s="73" t="str">
        <f>'Classements 1-2'!D8</f>
        <v xml:space="preserve">Club Organis. </v>
      </c>
      <c r="E8" s="363" t="str">
        <f>'Classements 1-2'!E8</f>
        <v>VC Lagnieu</v>
      </c>
      <c r="F8" s="364"/>
      <c r="G8" s="363"/>
      <c r="H8" s="363"/>
      <c r="I8" s="363"/>
      <c r="J8" s="321"/>
      <c r="K8" s="321"/>
      <c r="L8" s="321"/>
      <c r="M8" s="26"/>
    </row>
    <row r="9" spans="1:13" ht="19.5" thickBot="1" x14ac:dyDescent="0.25">
      <c r="B9" s="325" t="s">
        <v>18</v>
      </c>
      <c r="C9" s="325"/>
      <c r="D9" s="325"/>
      <c r="E9" s="365" t="str">
        <f>'Classements 1-2'!E9</f>
        <v>Grand Prix R + R</v>
      </c>
      <c r="F9" s="366"/>
      <c r="G9" s="366"/>
      <c r="H9" s="366"/>
      <c r="I9" s="367"/>
      <c r="J9" s="337" t="s">
        <v>43</v>
      </c>
      <c r="K9" s="338"/>
      <c r="L9" s="239">
        <v>37.43</v>
      </c>
      <c r="M9" s="62"/>
    </row>
    <row r="10" spans="1:13" ht="8.25" customHeight="1" thickBot="1" x14ac:dyDescent="0.25">
      <c r="B10" s="18"/>
      <c r="C10" s="18"/>
      <c r="D10" s="18"/>
      <c r="E10" s="18"/>
      <c r="F10" s="18"/>
      <c r="G10" s="18"/>
      <c r="H10" s="18"/>
      <c r="I10" s="18"/>
      <c r="J10" s="18"/>
      <c r="K10" s="25"/>
      <c r="L10" s="26"/>
      <c r="M10" s="26"/>
    </row>
    <row r="11" spans="1:13" s="7" customFormat="1" ht="15" customHeight="1" thickBot="1" x14ac:dyDescent="0.25">
      <c r="B11" s="341" t="s">
        <v>29</v>
      </c>
      <c r="C11" s="342"/>
      <c r="D11" s="342"/>
      <c r="E11" s="339" t="str">
        <f>'Classements 1-2'!E11</f>
        <v xml:space="preserve">Nombre de participants </v>
      </c>
      <c r="F11" s="340"/>
      <c r="G11" s="74">
        <v>1</v>
      </c>
      <c r="H11" s="16" t="s">
        <v>2</v>
      </c>
      <c r="I11" s="75">
        <v>53.9</v>
      </c>
      <c r="J11" s="410"/>
      <c r="K11" s="421"/>
      <c r="L11" s="422"/>
      <c r="M11" s="49"/>
    </row>
    <row r="12" spans="1:13" s="7" customFormat="1" ht="15" customHeight="1" thickBot="1" x14ac:dyDescent="0.25">
      <c r="B12" s="22" t="s">
        <v>36</v>
      </c>
      <c r="C12" s="101" t="s">
        <v>39</v>
      </c>
      <c r="D12" s="98" t="s">
        <v>3</v>
      </c>
      <c r="E12" s="19" t="s">
        <v>4</v>
      </c>
      <c r="F12" s="19" t="s">
        <v>5</v>
      </c>
      <c r="G12" s="85" t="s">
        <v>6</v>
      </c>
      <c r="H12" s="85" t="s">
        <v>7</v>
      </c>
      <c r="I12" s="60" t="s">
        <v>19</v>
      </c>
      <c r="J12" s="411"/>
      <c r="K12" s="423"/>
      <c r="L12" s="424"/>
      <c r="M12" s="49"/>
    </row>
    <row r="13" spans="1:13" s="7" customFormat="1" ht="15" customHeight="1" x14ac:dyDescent="0.2">
      <c r="B13" s="23">
        <v>1</v>
      </c>
      <c r="C13" s="302" t="s">
        <v>533</v>
      </c>
      <c r="D13" s="303" t="s">
        <v>166</v>
      </c>
      <c r="E13" s="303" t="s">
        <v>534</v>
      </c>
      <c r="F13" s="303" t="s">
        <v>167</v>
      </c>
      <c r="G13" s="302" t="s">
        <v>145</v>
      </c>
      <c r="H13" s="302" t="s">
        <v>146</v>
      </c>
      <c r="I13" s="316" t="s">
        <v>614</v>
      </c>
      <c r="J13" s="317"/>
      <c r="K13" s="421"/>
      <c r="L13" s="422"/>
      <c r="M13" s="49"/>
    </row>
    <row r="14" spans="1:13" s="7" customFormat="1" ht="15" customHeight="1" x14ac:dyDescent="0.2">
      <c r="B14" s="86">
        <v>2</v>
      </c>
      <c r="C14" s="314"/>
      <c r="D14" s="314"/>
      <c r="E14" s="314"/>
      <c r="F14" s="314"/>
      <c r="G14" s="314"/>
      <c r="H14" s="314"/>
      <c r="I14" s="315"/>
      <c r="J14" s="204"/>
      <c r="K14" s="425"/>
      <c r="L14" s="426"/>
      <c r="M14" s="49"/>
    </row>
    <row r="15" spans="1:13" s="7" customFormat="1" ht="15" customHeight="1" x14ac:dyDescent="0.2">
      <c r="B15" s="86">
        <v>3</v>
      </c>
      <c r="C15" s="10"/>
      <c r="D15" s="10"/>
      <c r="E15" s="46"/>
      <c r="F15" s="104"/>
      <c r="G15" s="46"/>
      <c r="H15" s="68"/>
      <c r="I15" s="70"/>
      <c r="J15" s="69"/>
      <c r="K15" s="425"/>
      <c r="L15" s="426"/>
      <c r="M15" s="49"/>
    </row>
    <row r="16" spans="1:13" s="7" customFormat="1" ht="15" customHeight="1" x14ac:dyDescent="0.2">
      <c r="B16" s="192">
        <v>4</v>
      </c>
      <c r="C16" s="193"/>
      <c r="D16" s="193"/>
      <c r="E16" s="194"/>
      <c r="F16" s="194"/>
      <c r="G16" s="194"/>
      <c r="H16" s="195"/>
      <c r="I16" s="196"/>
      <c r="J16" s="69"/>
      <c r="K16" s="425"/>
      <c r="L16" s="426"/>
      <c r="M16" s="49"/>
    </row>
    <row r="17" spans="1:15" s="7" customFormat="1" ht="15" customHeight="1" x14ac:dyDescent="0.2">
      <c r="B17" s="86">
        <v>5</v>
      </c>
      <c r="C17" s="10"/>
      <c r="D17" s="10"/>
      <c r="E17" s="46"/>
      <c r="F17" s="104"/>
      <c r="G17" s="46"/>
      <c r="H17" s="68"/>
      <c r="I17" s="70"/>
      <c r="J17" s="69"/>
      <c r="K17" s="425"/>
      <c r="L17" s="426"/>
      <c r="M17" s="49"/>
    </row>
    <row r="18" spans="1:15" s="7" customFormat="1" ht="15" customHeight="1" x14ac:dyDescent="0.2">
      <c r="B18" s="214">
        <v>6</v>
      </c>
      <c r="C18" s="215"/>
      <c r="D18" s="215"/>
      <c r="E18" s="216"/>
      <c r="F18" s="216"/>
      <c r="G18" s="216"/>
      <c r="H18" s="217"/>
      <c r="I18" s="218"/>
      <c r="J18" s="69"/>
      <c r="K18" s="425"/>
      <c r="L18" s="426"/>
      <c r="M18" s="49"/>
    </row>
    <row r="19" spans="1:15" s="7" customFormat="1" ht="15" customHeight="1" x14ac:dyDescent="0.2">
      <c r="B19" s="214">
        <v>7</v>
      </c>
      <c r="C19" s="215"/>
      <c r="D19" s="215"/>
      <c r="E19" s="216"/>
      <c r="F19" s="216"/>
      <c r="G19" s="216"/>
      <c r="H19" s="217"/>
      <c r="I19" s="218"/>
      <c r="J19" s="69"/>
      <c r="K19" s="425"/>
      <c r="L19" s="426"/>
      <c r="M19" s="49"/>
    </row>
    <row r="20" spans="1:15" s="7" customFormat="1" ht="15" customHeight="1" x14ac:dyDescent="0.2">
      <c r="B20" s="214">
        <v>8</v>
      </c>
      <c r="C20" s="215"/>
      <c r="D20" s="215"/>
      <c r="E20" s="216"/>
      <c r="F20" s="216"/>
      <c r="G20" s="216"/>
      <c r="H20" s="217"/>
      <c r="I20" s="218"/>
      <c r="J20" s="69"/>
      <c r="K20" s="425"/>
      <c r="L20" s="426"/>
      <c r="M20" s="49"/>
    </row>
    <row r="21" spans="1:15" s="7" customFormat="1" ht="15" customHeight="1" x14ac:dyDescent="0.2">
      <c r="B21" s="214">
        <v>9</v>
      </c>
      <c r="C21" s="215"/>
      <c r="D21" s="215"/>
      <c r="E21" s="216"/>
      <c r="F21" s="216"/>
      <c r="G21" s="216"/>
      <c r="H21" s="217"/>
      <c r="I21" s="218"/>
      <c r="J21" s="69"/>
      <c r="K21" s="262"/>
      <c r="L21" s="263"/>
      <c r="M21" s="49"/>
    </row>
    <row r="22" spans="1:15" s="7" customFormat="1" ht="15" customHeight="1" x14ac:dyDescent="0.2">
      <c r="B22" s="214">
        <v>10</v>
      </c>
      <c r="C22" s="215"/>
      <c r="D22" s="215"/>
      <c r="E22" s="216"/>
      <c r="F22" s="216"/>
      <c r="G22" s="216"/>
      <c r="H22" s="217"/>
      <c r="I22" s="218"/>
      <c r="J22" s="69"/>
      <c r="K22" s="262"/>
      <c r="L22" s="263"/>
      <c r="M22" s="49"/>
    </row>
    <row r="23" spans="1:15" s="7" customFormat="1" ht="15" customHeight="1" x14ac:dyDescent="0.2">
      <c r="B23" s="214"/>
      <c r="C23" s="215"/>
      <c r="D23" s="215"/>
      <c r="E23" s="216"/>
      <c r="F23" s="216"/>
      <c r="G23" s="216"/>
      <c r="H23" s="217"/>
      <c r="I23" s="218"/>
      <c r="J23" s="69"/>
      <c r="K23" s="262"/>
      <c r="L23" s="263"/>
      <c r="M23" s="49"/>
    </row>
    <row r="24" spans="1:15" s="7" customFormat="1" ht="15" customHeight="1" x14ac:dyDescent="0.2">
      <c r="B24" s="214"/>
      <c r="C24" s="215"/>
      <c r="D24" s="215"/>
      <c r="E24" s="216"/>
      <c r="F24" s="216"/>
      <c r="G24" s="216"/>
      <c r="H24" s="217"/>
      <c r="I24" s="218"/>
      <c r="J24" s="69"/>
      <c r="K24" s="262"/>
      <c r="L24" s="263"/>
      <c r="M24" s="49"/>
    </row>
    <row r="25" spans="1:15" s="7" customFormat="1" ht="15" customHeight="1" x14ac:dyDescent="0.2">
      <c r="B25" s="214"/>
      <c r="C25" s="215"/>
      <c r="D25" s="215"/>
      <c r="E25" s="216"/>
      <c r="F25" s="216"/>
      <c r="G25" s="216"/>
      <c r="H25" s="217"/>
      <c r="I25" s="218"/>
      <c r="J25" s="69"/>
      <c r="K25" s="262"/>
      <c r="L25" s="263"/>
      <c r="M25" s="49"/>
    </row>
    <row r="26" spans="1:15" s="7" customFormat="1" ht="15" customHeight="1" x14ac:dyDescent="0.2">
      <c r="B26" s="197"/>
      <c r="C26" s="198"/>
      <c r="D26" s="198"/>
      <c r="E26" s="194"/>
      <c r="F26" s="194"/>
      <c r="G26" s="194"/>
      <c r="H26" s="195"/>
      <c r="I26" s="199"/>
      <c r="J26" s="69"/>
      <c r="K26" s="425"/>
      <c r="L26" s="426"/>
      <c r="M26" s="49"/>
    </row>
    <row r="27" spans="1:15" s="7" customFormat="1" ht="15" customHeight="1" thickBot="1" x14ac:dyDescent="0.25">
      <c r="B27" s="219"/>
      <c r="C27" s="220"/>
      <c r="D27" s="220"/>
      <c r="E27" s="206"/>
      <c r="F27" s="206"/>
      <c r="G27" s="206"/>
      <c r="H27" s="211"/>
      <c r="I27" s="221"/>
      <c r="J27" s="24"/>
      <c r="K27" s="427"/>
      <c r="L27" s="428"/>
      <c r="M27" s="49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  <row r="29" spans="1:15" s="3" customFormat="1" ht="15" customHeight="1" x14ac:dyDescent="0.2">
      <c r="A29" s="5"/>
      <c r="B29" s="1"/>
      <c r="C29" s="1"/>
      <c r="D29" s="1"/>
      <c r="E29" s="1"/>
      <c r="F29" s="1"/>
      <c r="G29" s="1"/>
      <c r="H29" s="1"/>
      <c r="I29" s="1"/>
      <c r="J29" s="1"/>
      <c r="K29" s="2"/>
      <c r="N29" s="1"/>
      <c r="O29" s="1"/>
    </row>
  </sheetData>
  <sheetProtection selectLockedCells="1" selectUnlockedCells="1"/>
  <mergeCells count="24">
    <mergeCell ref="K18:L18"/>
    <mergeCell ref="K19:L19"/>
    <mergeCell ref="K20:L20"/>
    <mergeCell ref="K26:L26"/>
    <mergeCell ref="K27:L27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1:M27">
    <cfRule type="cellIs" dxfId="2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02"/>
      <c r="C1" s="402"/>
      <c r="D1" s="35"/>
      <c r="E1" s="35"/>
      <c r="F1" s="35"/>
      <c r="G1" s="238"/>
      <c r="H1" s="238"/>
      <c r="I1" s="238"/>
      <c r="J1" s="320"/>
      <c r="K1" s="320"/>
      <c r="L1" s="320"/>
      <c r="M1" s="238"/>
    </row>
    <row r="2" spans="1:13" ht="15" customHeight="1" x14ac:dyDescent="0.2">
      <c r="B2" s="402"/>
      <c r="C2" s="402"/>
      <c r="D2" s="327" t="s">
        <v>0</v>
      </c>
      <c r="E2" s="327"/>
      <c r="F2" s="327"/>
      <c r="G2" s="327"/>
      <c r="H2" s="327"/>
      <c r="I2" s="327"/>
      <c r="J2" s="320"/>
      <c r="K2" s="320"/>
      <c r="L2" s="320"/>
      <c r="M2" s="26"/>
    </row>
    <row r="3" spans="1:13" ht="15" customHeight="1" x14ac:dyDescent="0.2">
      <c r="B3" s="402"/>
      <c r="C3" s="402"/>
      <c r="D3" s="327"/>
      <c r="E3" s="327"/>
      <c r="F3" s="327"/>
      <c r="G3" s="327"/>
      <c r="H3" s="327"/>
      <c r="I3" s="327"/>
      <c r="J3" s="320"/>
      <c r="K3" s="320"/>
      <c r="L3" s="320"/>
      <c r="M3" s="36"/>
    </row>
    <row r="4" spans="1:13" ht="15" customHeight="1" x14ac:dyDescent="0.2">
      <c r="B4" s="402"/>
      <c r="C4" s="402"/>
      <c r="D4" s="90"/>
      <c r="E4" s="90"/>
      <c r="F4" s="90"/>
      <c r="G4" s="90"/>
      <c r="H4" s="90"/>
      <c r="I4" s="90"/>
      <c r="J4" s="320"/>
      <c r="K4" s="320"/>
      <c r="L4" s="320"/>
      <c r="M4" s="36"/>
    </row>
    <row r="5" spans="1:13" ht="15" customHeight="1" x14ac:dyDescent="0.2">
      <c r="B5" s="402"/>
      <c r="C5" s="402"/>
      <c r="D5" s="90"/>
      <c r="E5" s="90"/>
      <c r="F5" s="90"/>
      <c r="G5" s="90"/>
      <c r="H5" s="90"/>
      <c r="I5" s="90"/>
      <c r="J5" s="320"/>
      <c r="K5" s="320"/>
      <c r="L5" s="320"/>
      <c r="M5" s="36"/>
    </row>
    <row r="6" spans="1:13" ht="15" customHeight="1" thickBot="1" x14ac:dyDescent="0.25">
      <c r="B6" s="402"/>
      <c r="C6" s="402"/>
      <c r="D6" s="18"/>
      <c r="E6" s="18"/>
      <c r="F6" s="18"/>
      <c r="G6" s="18"/>
      <c r="H6" s="18"/>
      <c r="I6" s="18"/>
      <c r="J6" s="320"/>
      <c r="K6" s="320"/>
      <c r="L6" s="320"/>
      <c r="M6" s="36"/>
    </row>
    <row r="7" spans="1:13" ht="19.5" thickBot="1" x14ac:dyDescent="0.25">
      <c r="B7" s="402"/>
      <c r="C7" s="402"/>
      <c r="D7" s="324" t="s">
        <v>1</v>
      </c>
      <c r="E7" s="324"/>
      <c r="F7" s="360">
        <f>'Classements 1-2'!F7</f>
        <v>43366</v>
      </c>
      <c r="G7" s="361"/>
      <c r="H7" s="361"/>
      <c r="I7" s="362"/>
      <c r="J7" s="320"/>
      <c r="K7" s="320"/>
      <c r="L7" s="320"/>
      <c r="M7" s="26"/>
    </row>
    <row r="8" spans="1:13" ht="16.5" customHeight="1" thickBot="1" x14ac:dyDescent="0.25">
      <c r="B8" s="403"/>
      <c r="C8" s="403"/>
      <c r="D8" s="73" t="str">
        <f>'Classements 1-2'!D8</f>
        <v xml:space="preserve">Club Organis. </v>
      </c>
      <c r="E8" s="363" t="str">
        <f>'Classements 1-2'!E8</f>
        <v>VC Lagnieu</v>
      </c>
      <c r="F8" s="364"/>
      <c r="G8" s="363"/>
      <c r="H8" s="363"/>
      <c r="I8" s="363"/>
      <c r="J8" s="321"/>
      <c r="K8" s="321"/>
      <c r="L8" s="321"/>
      <c r="M8" s="26"/>
    </row>
    <row r="9" spans="1:13" ht="19.5" thickBot="1" x14ac:dyDescent="0.25">
      <c r="B9" s="325" t="s">
        <v>18</v>
      </c>
      <c r="C9" s="325"/>
      <c r="D9" s="325"/>
      <c r="E9" s="365" t="str">
        <f>'Classements 1-2'!E9</f>
        <v>Grand Prix R + R</v>
      </c>
      <c r="F9" s="366"/>
      <c r="G9" s="366"/>
      <c r="H9" s="366"/>
      <c r="I9" s="367"/>
      <c r="J9" s="337" t="s">
        <v>43</v>
      </c>
      <c r="K9" s="338"/>
      <c r="L9" s="239">
        <v>37.47</v>
      </c>
      <c r="M9" s="62"/>
    </row>
    <row r="10" spans="1:13" ht="8.25" customHeight="1" thickBot="1" x14ac:dyDescent="0.25">
      <c r="B10" s="18"/>
      <c r="C10" s="18"/>
      <c r="D10" s="18"/>
      <c r="E10" s="18"/>
      <c r="F10" s="18"/>
      <c r="G10" s="18"/>
      <c r="H10" s="18"/>
      <c r="I10" s="18"/>
      <c r="J10" s="18"/>
      <c r="K10" s="25"/>
      <c r="L10" s="26"/>
      <c r="M10" s="26"/>
    </row>
    <row r="11" spans="1:13" s="7" customFormat="1" ht="15" customHeight="1" thickBot="1" x14ac:dyDescent="0.25">
      <c r="B11" s="341" t="s">
        <v>57</v>
      </c>
      <c r="C11" s="342"/>
      <c r="D11" s="342"/>
      <c r="E11" s="339" t="str">
        <f>'Classements 1-2'!E11</f>
        <v xml:space="preserve">Nombre de participants </v>
      </c>
      <c r="F11" s="340"/>
      <c r="G11" s="74">
        <v>2</v>
      </c>
      <c r="H11" s="16" t="s">
        <v>2</v>
      </c>
      <c r="I11" s="75">
        <v>38.5</v>
      </c>
      <c r="J11" s="410"/>
      <c r="K11" s="345"/>
      <c r="L11" s="346"/>
      <c r="M11" s="65"/>
    </row>
    <row r="12" spans="1:13" s="7" customFormat="1" ht="15" customHeight="1" thickBot="1" x14ac:dyDescent="0.25">
      <c r="B12" s="22" t="s">
        <v>36</v>
      </c>
      <c r="C12" s="101" t="s">
        <v>39</v>
      </c>
      <c r="D12" s="98" t="s">
        <v>3</v>
      </c>
      <c r="E12" s="19" t="s">
        <v>4</v>
      </c>
      <c r="F12" s="19" t="s">
        <v>5</v>
      </c>
      <c r="G12" s="85" t="s">
        <v>6</v>
      </c>
      <c r="H12" s="85" t="s">
        <v>7</v>
      </c>
      <c r="I12" s="60" t="s">
        <v>19</v>
      </c>
      <c r="J12" s="411"/>
      <c r="K12" s="400"/>
      <c r="L12" s="401"/>
      <c r="M12" s="64"/>
    </row>
    <row r="13" spans="1:13" s="7" customFormat="1" ht="15" customHeight="1" x14ac:dyDescent="0.2">
      <c r="B13" s="23">
        <v>1</v>
      </c>
      <c r="C13" s="302" t="s">
        <v>501</v>
      </c>
      <c r="D13" s="303" t="s">
        <v>502</v>
      </c>
      <c r="E13" s="303" t="s">
        <v>503</v>
      </c>
      <c r="F13" s="303" t="s">
        <v>495</v>
      </c>
      <c r="G13" s="302" t="s">
        <v>145</v>
      </c>
      <c r="H13" s="302" t="s">
        <v>146</v>
      </c>
      <c r="I13" s="302" t="s">
        <v>615</v>
      </c>
      <c r="J13" s="42"/>
      <c r="K13" s="373"/>
      <c r="L13" s="374"/>
      <c r="M13" s="49"/>
    </row>
    <row r="14" spans="1:13" s="7" customFormat="1" ht="15" customHeight="1" x14ac:dyDescent="0.2">
      <c r="B14" s="43">
        <v>2</v>
      </c>
      <c r="C14" s="504" t="s">
        <v>504</v>
      </c>
      <c r="D14" s="503" t="s">
        <v>494</v>
      </c>
      <c r="E14" s="503" t="s">
        <v>505</v>
      </c>
      <c r="F14" s="503" t="s">
        <v>495</v>
      </c>
      <c r="G14" s="504" t="s">
        <v>145</v>
      </c>
      <c r="H14" s="504" t="s">
        <v>146</v>
      </c>
      <c r="I14" s="306" t="s">
        <v>616</v>
      </c>
      <c r="J14" s="45"/>
      <c r="K14" s="408"/>
      <c r="L14" s="409"/>
      <c r="M14" s="49"/>
    </row>
    <row r="15" spans="1:13" s="7" customFormat="1" ht="15" customHeight="1" x14ac:dyDescent="0.2">
      <c r="B15" s="43">
        <v>3</v>
      </c>
      <c r="C15" s="190"/>
      <c r="D15" s="189"/>
      <c r="E15" s="190"/>
      <c r="F15" s="190"/>
      <c r="G15" s="188"/>
      <c r="H15" s="191"/>
      <c r="I15" s="44"/>
      <c r="J15" s="45"/>
      <c r="K15" s="375"/>
      <c r="L15" s="376"/>
      <c r="M15" s="49"/>
    </row>
    <row r="16" spans="1:13" s="7" customFormat="1" ht="15" customHeight="1" x14ac:dyDescent="0.2">
      <c r="B16" s="43">
        <v>4</v>
      </c>
      <c r="C16" s="189"/>
      <c r="D16" s="189"/>
      <c r="E16" s="190"/>
      <c r="F16" s="190"/>
      <c r="G16" s="188"/>
      <c r="H16" s="191"/>
      <c r="I16" s="44"/>
      <c r="J16" s="45"/>
      <c r="K16" s="375"/>
      <c r="L16" s="376"/>
      <c r="M16" s="49"/>
    </row>
    <row r="17" spans="2:13" s="7" customFormat="1" ht="15" customHeight="1" x14ac:dyDescent="0.2">
      <c r="B17" s="43">
        <v>5</v>
      </c>
      <c r="C17" s="189"/>
      <c r="D17" s="189"/>
      <c r="E17" s="190"/>
      <c r="F17" s="190"/>
      <c r="G17" s="188"/>
      <c r="H17" s="191"/>
      <c r="I17" s="44"/>
      <c r="J17" s="45"/>
      <c r="K17" s="375"/>
      <c r="L17" s="376"/>
      <c r="M17" s="49"/>
    </row>
    <row r="18" spans="2:13" s="7" customFormat="1" ht="15" customHeight="1" x14ac:dyDescent="0.2">
      <c r="B18" s="43">
        <v>6</v>
      </c>
      <c r="C18" s="189"/>
      <c r="D18" s="189"/>
      <c r="E18" s="190"/>
      <c r="F18" s="190"/>
      <c r="G18" s="207"/>
      <c r="H18" s="191"/>
      <c r="I18" s="44"/>
      <c r="J18" s="45"/>
      <c r="K18" s="375"/>
      <c r="L18" s="376"/>
      <c r="M18" s="49"/>
    </row>
    <row r="19" spans="2:13" s="7" customFormat="1" ht="15" customHeight="1" x14ac:dyDescent="0.2">
      <c r="B19" s="43">
        <v>7</v>
      </c>
      <c r="C19" s="189"/>
      <c r="D19" s="189"/>
      <c r="E19" s="190"/>
      <c r="F19" s="190"/>
      <c r="G19" s="207"/>
      <c r="H19" s="191"/>
      <c r="I19" s="44"/>
      <c r="J19" s="45"/>
      <c r="K19" s="375"/>
      <c r="L19" s="376"/>
      <c r="M19" s="49"/>
    </row>
    <row r="20" spans="2:13" s="7" customFormat="1" ht="15" customHeight="1" x14ac:dyDescent="0.2">
      <c r="B20" s="43">
        <v>8</v>
      </c>
      <c r="C20" s="235"/>
      <c r="D20" s="235"/>
      <c r="E20" s="234"/>
      <c r="F20" s="234"/>
      <c r="G20" s="260"/>
      <c r="H20" s="236"/>
      <c r="I20" s="44"/>
      <c r="J20" s="45"/>
      <c r="K20" s="261"/>
      <c r="L20" s="252"/>
      <c r="M20" s="49"/>
    </row>
    <row r="21" spans="2:13" s="7" customFormat="1" ht="15" customHeight="1" x14ac:dyDescent="0.2">
      <c r="B21" s="43">
        <v>9</v>
      </c>
      <c r="C21" s="235"/>
      <c r="D21" s="235"/>
      <c r="E21" s="234"/>
      <c r="F21" s="234"/>
      <c r="G21" s="260"/>
      <c r="H21" s="236"/>
      <c r="I21" s="44"/>
      <c r="J21" s="45"/>
      <c r="K21" s="261"/>
      <c r="L21" s="252"/>
      <c r="M21" s="49"/>
    </row>
    <row r="22" spans="2:13" s="7" customFormat="1" ht="15" customHeight="1" x14ac:dyDescent="0.2">
      <c r="B22" s="43">
        <v>10</v>
      </c>
      <c r="C22" s="235"/>
      <c r="D22" s="235"/>
      <c r="E22" s="234"/>
      <c r="F22" s="234"/>
      <c r="G22" s="260"/>
      <c r="H22" s="236"/>
      <c r="I22" s="44"/>
      <c r="J22" s="45"/>
      <c r="K22" s="261"/>
      <c r="L22" s="252"/>
      <c r="M22" s="49"/>
    </row>
    <row r="23" spans="2:13" s="7" customFormat="1" ht="15" customHeight="1" x14ac:dyDescent="0.2">
      <c r="B23" s="43" t="s">
        <v>49</v>
      </c>
      <c r="C23" s="235"/>
      <c r="D23" s="235"/>
      <c r="E23" s="234"/>
      <c r="F23" s="234"/>
      <c r="G23" s="260"/>
      <c r="H23" s="236"/>
      <c r="I23" s="44"/>
      <c r="J23" s="45"/>
      <c r="K23" s="261"/>
      <c r="L23" s="252"/>
      <c r="M23" s="49"/>
    </row>
    <row r="24" spans="2:13" s="7" customFormat="1" ht="15" customHeight="1" x14ac:dyDescent="0.2">
      <c r="B24" s="43"/>
      <c r="C24" s="235"/>
      <c r="D24" s="235"/>
      <c r="E24" s="234"/>
      <c r="F24" s="234"/>
      <c r="G24" s="260"/>
      <c r="H24" s="236"/>
      <c r="I24" s="44"/>
      <c r="J24" s="45"/>
      <c r="K24" s="261"/>
      <c r="L24" s="252"/>
      <c r="M24" s="49"/>
    </row>
    <row r="25" spans="2:13" s="7" customFormat="1" ht="15" customHeight="1" x14ac:dyDescent="0.2">
      <c r="B25" s="43" t="s">
        <v>49</v>
      </c>
      <c r="C25" s="189"/>
      <c r="D25" s="189"/>
      <c r="E25" s="190"/>
      <c r="F25" s="190"/>
      <c r="G25" s="207"/>
      <c r="H25" s="191"/>
      <c r="I25" s="44"/>
      <c r="J25" s="45"/>
      <c r="K25" s="375"/>
      <c r="L25" s="376"/>
      <c r="M25" s="49"/>
    </row>
    <row r="26" spans="2:13" s="7" customFormat="1" ht="15" customHeight="1" x14ac:dyDescent="0.2">
      <c r="B26" s="43"/>
      <c r="C26" s="189"/>
      <c r="D26" s="189"/>
      <c r="E26" s="190"/>
      <c r="F26" s="190"/>
      <c r="G26" s="188"/>
      <c r="H26" s="191"/>
      <c r="I26" s="44"/>
      <c r="J26" s="45"/>
      <c r="K26" s="375"/>
      <c r="L26" s="376"/>
      <c r="M26" s="49"/>
    </row>
    <row r="27" spans="2:13" s="7" customFormat="1" ht="15" customHeight="1" thickBot="1" x14ac:dyDescent="0.25">
      <c r="B27" s="208" t="s">
        <v>49</v>
      </c>
      <c r="C27" s="209"/>
      <c r="D27" s="209"/>
      <c r="E27" s="206"/>
      <c r="F27" s="206"/>
      <c r="G27" s="210"/>
      <c r="H27" s="211"/>
      <c r="I27" s="212"/>
      <c r="J27" s="213"/>
      <c r="K27" s="377"/>
      <c r="L27" s="378"/>
      <c r="M27" s="49"/>
    </row>
    <row r="28" spans="2:13" ht="15" customHeight="1" x14ac:dyDescent="0.2"/>
  </sheetData>
  <sheetProtection selectLockedCells="1" selectUnlockedCells="1"/>
  <mergeCells count="24"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</mergeCells>
  <conditionalFormatting sqref="M13:M27">
    <cfRule type="cellIs" dxfId="1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02"/>
      <c r="C1" s="402"/>
      <c r="D1" s="35"/>
      <c r="E1" s="35"/>
      <c r="F1" s="35"/>
      <c r="G1" s="238"/>
      <c r="H1" s="238"/>
      <c r="I1" s="238"/>
      <c r="J1" s="320"/>
      <c r="K1" s="320"/>
      <c r="L1" s="320"/>
      <c r="M1" s="238"/>
    </row>
    <row r="2" spans="1:13" ht="15" customHeight="1" x14ac:dyDescent="0.2">
      <c r="B2" s="402"/>
      <c r="C2" s="402"/>
      <c r="D2" s="327" t="s">
        <v>0</v>
      </c>
      <c r="E2" s="327"/>
      <c r="F2" s="327"/>
      <c r="G2" s="327"/>
      <c r="H2" s="327"/>
      <c r="I2" s="327"/>
      <c r="J2" s="320"/>
      <c r="K2" s="320"/>
      <c r="L2" s="320"/>
      <c r="M2" s="26"/>
    </row>
    <row r="3" spans="1:13" ht="15" customHeight="1" x14ac:dyDescent="0.2">
      <c r="B3" s="402"/>
      <c r="C3" s="402"/>
      <c r="D3" s="327"/>
      <c r="E3" s="327"/>
      <c r="F3" s="327"/>
      <c r="G3" s="327"/>
      <c r="H3" s="327"/>
      <c r="I3" s="327"/>
      <c r="J3" s="320"/>
      <c r="K3" s="320"/>
      <c r="L3" s="320"/>
      <c r="M3" s="36"/>
    </row>
    <row r="4" spans="1:13" ht="15" customHeight="1" x14ac:dyDescent="0.2">
      <c r="B4" s="402"/>
      <c r="C4" s="402"/>
      <c r="D4" s="90"/>
      <c r="E4" s="90"/>
      <c r="F4" s="90"/>
      <c r="G4" s="90"/>
      <c r="H4" s="90"/>
      <c r="I4" s="90"/>
      <c r="J4" s="320"/>
      <c r="K4" s="320"/>
      <c r="L4" s="320"/>
      <c r="M4" s="36"/>
    </row>
    <row r="5" spans="1:13" ht="15" customHeight="1" x14ac:dyDescent="0.2">
      <c r="B5" s="402"/>
      <c r="C5" s="402"/>
      <c r="D5" s="90"/>
      <c r="E5" s="90"/>
      <c r="F5" s="90"/>
      <c r="G5" s="90"/>
      <c r="H5" s="90"/>
      <c r="I5" s="90"/>
      <c r="J5" s="320"/>
      <c r="K5" s="320"/>
      <c r="L5" s="320"/>
      <c r="M5" s="36"/>
    </row>
    <row r="6" spans="1:13" ht="15" customHeight="1" thickBot="1" x14ac:dyDescent="0.25">
      <c r="B6" s="402"/>
      <c r="C6" s="402"/>
      <c r="D6" s="18"/>
      <c r="E6" s="18"/>
      <c r="F6" s="18"/>
      <c r="G6" s="18"/>
      <c r="H6" s="18"/>
      <c r="I6" s="18"/>
      <c r="J6" s="320"/>
      <c r="K6" s="320"/>
      <c r="L6" s="320"/>
      <c r="M6" s="36"/>
    </row>
    <row r="7" spans="1:13" ht="19.5" thickBot="1" x14ac:dyDescent="0.25">
      <c r="B7" s="402"/>
      <c r="C7" s="402"/>
      <c r="D7" s="324" t="s">
        <v>1</v>
      </c>
      <c r="E7" s="324"/>
      <c r="F7" s="360">
        <f>'Classements 1-2'!F7</f>
        <v>43366</v>
      </c>
      <c r="G7" s="361"/>
      <c r="H7" s="361"/>
      <c r="I7" s="362"/>
      <c r="J7" s="320"/>
      <c r="K7" s="320"/>
      <c r="L7" s="320"/>
      <c r="M7" s="26"/>
    </row>
    <row r="8" spans="1:13" ht="16.5" customHeight="1" thickBot="1" x14ac:dyDescent="0.25">
      <c r="B8" s="403"/>
      <c r="C8" s="403"/>
      <c r="D8" s="73" t="str">
        <f>'Classements 1-2'!D8</f>
        <v xml:space="preserve">Club Organis. </v>
      </c>
      <c r="E8" s="363" t="str">
        <f>'Classements 1-2'!E8</f>
        <v>VC Lagnieu</v>
      </c>
      <c r="F8" s="364"/>
      <c r="G8" s="363"/>
      <c r="H8" s="363"/>
      <c r="I8" s="363"/>
      <c r="J8" s="321"/>
      <c r="K8" s="321"/>
      <c r="L8" s="321"/>
      <c r="M8" s="26"/>
    </row>
    <row r="9" spans="1:13" ht="19.5" thickBot="1" x14ac:dyDescent="0.25">
      <c r="B9" s="325" t="s">
        <v>18</v>
      </c>
      <c r="C9" s="325"/>
      <c r="D9" s="325"/>
      <c r="E9" s="365" t="str">
        <f>'Classements 1-2'!E9</f>
        <v>Grand Prix R + R</v>
      </c>
      <c r="F9" s="366"/>
      <c r="G9" s="366"/>
      <c r="H9" s="366"/>
      <c r="I9" s="367"/>
      <c r="J9" s="337" t="s">
        <v>43</v>
      </c>
      <c r="K9" s="338"/>
      <c r="L9" s="239">
        <v>30.882000000000001</v>
      </c>
      <c r="M9" s="62"/>
    </row>
    <row r="10" spans="1:13" ht="8.25" customHeight="1" thickBot="1" x14ac:dyDescent="0.25">
      <c r="B10" s="18"/>
      <c r="C10" s="18"/>
      <c r="D10" s="18"/>
      <c r="E10" s="18"/>
      <c r="F10" s="18"/>
      <c r="G10" s="18"/>
      <c r="H10" s="18"/>
      <c r="I10" s="18"/>
      <c r="J10" s="18"/>
      <c r="K10" s="25"/>
      <c r="L10" s="26"/>
      <c r="M10" s="26"/>
    </row>
    <row r="11" spans="1:13" s="7" customFormat="1" ht="15" customHeight="1" thickBot="1" x14ac:dyDescent="0.25">
      <c r="B11" s="341" t="s">
        <v>10</v>
      </c>
      <c r="C11" s="342"/>
      <c r="D11" s="342"/>
      <c r="E11" s="339" t="str">
        <f>'Classements 1-2'!E11</f>
        <v xml:space="preserve">Nombre de participants </v>
      </c>
      <c r="F11" s="340"/>
      <c r="G11" s="74">
        <v>1</v>
      </c>
      <c r="H11" s="16" t="s">
        <v>40</v>
      </c>
      <c r="I11" s="75">
        <v>38.5</v>
      </c>
      <c r="J11" s="410"/>
      <c r="K11" s="421"/>
      <c r="L11" s="422"/>
      <c r="M11" s="65"/>
    </row>
    <row r="12" spans="1:13" s="7" customFormat="1" ht="16.5" customHeight="1" thickBot="1" x14ac:dyDescent="0.25">
      <c r="B12" s="22" t="s">
        <v>36</v>
      </c>
      <c r="C12" s="101" t="s">
        <v>39</v>
      </c>
      <c r="D12" s="98" t="s">
        <v>3</v>
      </c>
      <c r="E12" s="19" t="s">
        <v>4</v>
      </c>
      <c r="F12" s="19" t="s">
        <v>5</v>
      </c>
      <c r="G12" s="85" t="s">
        <v>6</v>
      </c>
      <c r="H12" s="85" t="s">
        <v>7</v>
      </c>
      <c r="I12" s="60" t="s">
        <v>19</v>
      </c>
      <c r="J12" s="411"/>
      <c r="K12" s="423"/>
      <c r="L12" s="424"/>
      <c r="M12" s="64"/>
    </row>
    <row r="13" spans="1:13" s="7" customFormat="1" ht="16.5" customHeight="1" x14ac:dyDescent="0.2">
      <c r="B13" s="200">
        <v>1</v>
      </c>
      <c r="C13" s="505" t="s">
        <v>593</v>
      </c>
      <c r="D13" s="303" t="s">
        <v>577</v>
      </c>
      <c r="E13" s="303" t="s">
        <v>594</v>
      </c>
      <c r="F13" s="303" t="s">
        <v>228</v>
      </c>
      <c r="G13" s="302" t="s">
        <v>145</v>
      </c>
      <c r="H13" s="302" t="s">
        <v>146</v>
      </c>
      <c r="I13" s="506" t="s">
        <v>617</v>
      </c>
      <c r="J13" s="203"/>
      <c r="K13" s="421"/>
      <c r="L13" s="422"/>
      <c r="M13" s="64"/>
    </row>
    <row r="14" spans="1:13" s="7" customFormat="1" ht="16.5" customHeight="1" x14ac:dyDescent="0.2">
      <c r="B14" s="201">
        <v>2</v>
      </c>
      <c r="C14" s="30"/>
      <c r="D14" s="30"/>
      <c r="E14" s="30"/>
      <c r="F14" s="30"/>
      <c r="G14" s="30"/>
      <c r="H14" s="30"/>
      <c r="I14" s="202"/>
      <c r="J14" s="204"/>
      <c r="K14" s="425"/>
      <c r="L14" s="426"/>
      <c r="M14" s="64"/>
    </row>
    <row r="15" spans="1:13" s="7" customFormat="1" ht="16.5" customHeight="1" x14ac:dyDescent="0.2">
      <c r="B15" s="201">
        <v>3</v>
      </c>
      <c r="C15" s="30"/>
      <c r="D15" s="30"/>
      <c r="E15" s="30"/>
      <c r="F15" s="30"/>
      <c r="G15" s="30"/>
      <c r="H15" s="30"/>
      <c r="I15" s="202"/>
      <c r="J15" s="204"/>
      <c r="K15" s="425"/>
      <c r="L15" s="426"/>
      <c r="M15" s="64"/>
    </row>
    <row r="16" spans="1:13" s="7" customFormat="1" ht="16.5" customHeight="1" x14ac:dyDescent="0.2">
      <c r="B16" s="201">
        <v>4</v>
      </c>
      <c r="C16" s="30"/>
      <c r="D16" s="30"/>
      <c r="E16" s="30"/>
      <c r="F16" s="30"/>
      <c r="G16" s="30"/>
      <c r="H16" s="30"/>
      <c r="I16" s="222"/>
      <c r="J16" s="204"/>
      <c r="K16" s="425"/>
      <c r="L16" s="426"/>
      <c r="M16" s="64"/>
    </row>
    <row r="17" spans="1:15" s="7" customFormat="1" ht="16.5" customHeight="1" x14ac:dyDescent="0.2">
      <c r="B17" s="201">
        <v>5</v>
      </c>
      <c r="C17" s="30"/>
      <c r="D17" s="30"/>
      <c r="E17" s="30"/>
      <c r="F17" s="30"/>
      <c r="G17" s="30"/>
      <c r="H17" s="30"/>
      <c r="I17" s="222"/>
      <c r="J17" s="204"/>
      <c r="K17" s="425"/>
      <c r="L17" s="426"/>
      <c r="M17" s="64"/>
    </row>
    <row r="18" spans="1:15" s="7" customFormat="1" ht="16.5" customHeight="1" x14ac:dyDescent="0.2">
      <c r="B18" s="201">
        <v>6</v>
      </c>
      <c r="C18" s="30"/>
      <c r="D18" s="30"/>
      <c r="E18" s="30"/>
      <c r="F18" s="30"/>
      <c r="G18" s="30"/>
      <c r="H18" s="30"/>
      <c r="I18" s="222"/>
      <c r="J18" s="204"/>
      <c r="K18" s="429"/>
      <c r="L18" s="430"/>
      <c r="M18" s="64"/>
    </row>
    <row r="19" spans="1:15" s="7" customFormat="1" ht="16.5" customHeight="1" x14ac:dyDescent="0.2">
      <c r="B19" s="201">
        <v>7</v>
      </c>
      <c r="C19" s="30"/>
      <c r="D19" s="30"/>
      <c r="E19" s="30"/>
      <c r="F19" s="30"/>
      <c r="G19" s="30"/>
      <c r="H19" s="30"/>
      <c r="I19" s="222"/>
      <c r="J19" s="204"/>
      <c r="K19" s="429"/>
      <c r="L19" s="430"/>
      <c r="M19" s="64"/>
    </row>
    <row r="20" spans="1:15" s="7" customFormat="1" ht="16.5" customHeight="1" x14ac:dyDescent="0.2">
      <c r="B20" s="201">
        <v>8</v>
      </c>
      <c r="C20" s="30"/>
      <c r="D20" s="30"/>
      <c r="E20" s="30"/>
      <c r="F20" s="30"/>
      <c r="G20" s="30"/>
      <c r="H20" s="30"/>
      <c r="I20" s="222"/>
      <c r="J20" s="204"/>
      <c r="K20" s="258"/>
      <c r="L20" s="259"/>
      <c r="M20" s="64"/>
    </row>
    <row r="21" spans="1:15" s="7" customFormat="1" ht="16.5" customHeight="1" x14ac:dyDescent="0.2">
      <c r="B21" s="201">
        <v>9</v>
      </c>
      <c r="C21" s="30"/>
      <c r="D21" s="30"/>
      <c r="E21" s="30"/>
      <c r="F21" s="30"/>
      <c r="G21" s="30"/>
      <c r="H21" s="30"/>
      <c r="I21" s="222"/>
      <c r="J21" s="204"/>
      <c r="K21" s="258"/>
      <c r="L21" s="259"/>
      <c r="M21" s="64"/>
    </row>
    <row r="22" spans="1:15" s="7" customFormat="1" ht="16.5" customHeight="1" x14ac:dyDescent="0.2">
      <c r="B22" s="201">
        <v>10</v>
      </c>
      <c r="C22" s="30"/>
      <c r="D22" s="30"/>
      <c r="E22" s="30"/>
      <c r="F22" s="30"/>
      <c r="G22" s="30"/>
      <c r="H22" s="30"/>
      <c r="I22" s="222"/>
      <c r="J22" s="204"/>
      <c r="K22" s="258"/>
      <c r="L22" s="259"/>
      <c r="M22" s="64"/>
    </row>
    <row r="23" spans="1:15" s="7" customFormat="1" ht="16.5" customHeight="1" x14ac:dyDescent="0.2">
      <c r="B23" s="201"/>
      <c r="C23" s="30"/>
      <c r="D23" s="30"/>
      <c r="E23" s="30"/>
      <c r="F23" s="30"/>
      <c r="G23" s="30"/>
      <c r="H23" s="30"/>
      <c r="I23" s="222"/>
      <c r="J23" s="204"/>
      <c r="K23" s="258"/>
      <c r="L23" s="259"/>
      <c r="M23" s="64"/>
    </row>
    <row r="24" spans="1:15" s="7" customFormat="1" ht="16.5" customHeight="1" x14ac:dyDescent="0.2">
      <c r="B24" s="201"/>
      <c r="C24" s="30"/>
      <c r="D24" s="30"/>
      <c r="E24" s="30"/>
      <c r="F24" s="30"/>
      <c r="G24" s="30"/>
      <c r="H24" s="30"/>
      <c r="I24" s="222"/>
      <c r="J24" s="204"/>
      <c r="K24" s="258"/>
      <c r="L24" s="259"/>
      <c r="M24" s="64"/>
    </row>
    <row r="25" spans="1:15" s="7" customFormat="1" ht="16.5" customHeight="1" x14ac:dyDescent="0.2">
      <c r="B25" s="201"/>
      <c r="C25" s="30"/>
      <c r="D25" s="30"/>
      <c r="E25" s="30"/>
      <c r="F25" s="30"/>
      <c r="G25" s="30"/>
      <c r="H25" s="30"/>
      <c r="I25" s="222"/>
      <c r="J25" s="204"/>
      <c r="K25" s="429"/>
      <c r="L25" s="430"/>
      <c r="M25" s="64"/>
    </row>
    <row r="26" spans="1:15" s="7" customFormat="1" ht="16.5" customHeight="1" x14ac:dyDescent="0.2">
      <c r="B26" s="201"/>
      <c r="C26" s="30"/>
      <c r="D26" s="30"/>
      <c r="E26" s="30"/>
      <c r="F26" s="30"/>
      <c r="G26" s="30"/>
      <c r="H26" s="30"/>
      <c r="I26" s="202"/>
      <c r="J26" s="204"/>
      <c r="K26" s="429"/>
      <c r="L26" s="430"/>
      <c r="M26" s="64"/>
    </row>
    <row r="27" spans="1:15" s="7" customFormat="1" ht="15" customHeight="1" thickBot="1" x14ac:dyDescent="0.25">
      <c r="B27" s="43"/>
      <c r="C27" s="29"/>
      <c r="D27" s="29"/>
      <c r="E27" s="30"/>
      <c r="F27" s="30"/>
      <c r="G27" s="30"/>
      <c r="H27" s="84"/>
      <c r="I27" s="205"/>
      <c r="J27" s="69"/>
      <c r="K27" s="431"/>
      <c r="L27" s="424"/>
      <c r="M27" s="49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</sheetData>
  <sheetProtection selectLockedCells="1" selectUnlockedCells="1"/>
  <mergeCells count="24"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</mergeCells>
  <conditionalFormatting sqref="M27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432"/>
      <c r="C1" s="432"/>
      <c r="D1" s="433" t="s">
        <v>13</v>
      </c>
      <c r="E1" s="433"/>
      <c r="F1" s="433"/>
      <c r="G1" s="433"/>
      <c r="H1" s="433"/>
      <c r="I1" s="433"/>
      <c r="J1" s="433"/>
      <c r="K1" s="433"/>
      <c r="L1" s="433"/>
      <c r="M1" s="26"/>
    </row>
    <row r="2" spans="2:13" ht="15" customHeight="1" x14ac:dyDescent="0.2">
      <c r="B2" s="432"/>
      <c r="C2" s="432"/>
      <c r="D2" s="433"/>
      <c r="E2" s="433"/>
      <c r="F2" s="433"/>
      <c r="G2" s="433"/>
      <c r="H2" s="433"/>
      <c r="I2" s="433"/>
      <c r="J2" s="433"/>
      <c r="K2" s="433"/>
      <c r="L2" s="433"/>
      <c r="M2" s="83"/>
    </row>
    <row r="3" spans="2:13" ht="15" customHeight="1" x14ac:dyDescent="0.2">
      <c r="B3" s="432"/>
      <c r="C3" s="432"/>
      <c r="D3" s="433"/>
      <c r="E3" s="433"/>
      <c r="F3" s="433"/>
      <c r="G3" s="433"/>
      <c r="H3" s="433"/>
      <c r="I3" s="433"/>
      <c r="J3" s="433"/>
      <c r="K3" s="433"/>
      <c r="L3" s="433"/>
      <c r="M3" s="83"/>
    </row>
    <row r="4" spans="2:13" ht="13.5" customHeight="1" x14ac:dyDescent="0.25">
      <c r="B4" s="432"/>
      <c r="C4" s="432"/>
      <c r="D4" s="92"/>
      <c r="E4" s="92"/>
      <c r="F4" s="92"/>
      <c r="G4" s="92"/>
      <c r="H4" s="92"/>
      <c r="I4" s="92"/>
      <c r="J4" s="92"/>
      <c r="K4" s="134"/>
      <c r="L4" s="134"/>
      <c r="M4" s="83"/>
    </row>
    <row r="5" spans="2:13" ht="11.25" customHeight="1" thickBot="1" x14ac:dyDescent="0.25">
      <c r="B5" s="432"/>
      <c r="C5" s="432"/>
      <c r="D5" s="89"/>
      <c r="E5" s="89"/>
      <c r="F5" s="89"/>
      <c r="G5" s="89"/>
      <c r="H5" s="89"/>
      <c r="I5" s="89"/>
      <c r="J5" s="89"/>
      <c r="K5" s="89"/>
      <c r="L5" s="89"/>
      <c r="M5" s="83"/>
    </row>
    <row r="6" spans="2:13" ht="27.75" customHeight="1" thickBot="1" x14ac:dyDescent="0.25">
      <c r="B6" s="432"/>
      <c r="C6" s="432"/>
      <c r="D6" s="158" t="s">
        <v>34</v>
      </c>
      <c r="E6" s="176" t="s">
        <v>3</v>
      </c>
      <c r="F6" s="438" t="s">
        <v>45</v>
      </c>
      <c r="G6" s="439"/>
      <c r="H6" s="439"/>
      <c r="I6" s="440"/>
      <c r="J6" s="179" t="s">
        <v>46</v>
      </c>
      <c r="K6" s="434" t="s">
        <v>47</v>
      </c>
      <c r="L6" s="435"/>
      <c r="M6" s="83"/>
    </row>
    <row r="7" spans="2:13" ht="15" customHeight="1" x14ac:dyDescent="0.2">
      <c r="B7" s="432"/>
      <c r="C7" s="432"/>
      <c r="D7" s="159" t="s">
        <v>30</v>
      </c>
      <c r="E7" s="180" t="s">
        <v>60</v>
      </c>
      <c r="F7" s="441" t="s">
        <v>61</v>
      </c>
      <c r="G7" s="442"/>
      <c r="H7" s="442"/>
      <c r="I7" s="443"/>
      <c r="J7" s="111"/>
      <c r="K7" s="447" t="s">
        <v>114</v>
      </c>
      <c r="L7" s="448"/>
      <c r="M7" s="132"/>
    </row>
    <row r="8" spans="2:13" ht="15" customHeight="1" x14ac:dyDescent="0.2">
      <c r="B8" s="432"/>
      <c r="C8" s="432"/>
      <c r="D8" s="160" t="s">
        <v>31</v>
      </c>
      <c r="E8" s="181" t="s">
        <v>104</v>
      </c>
      <c r="F8" s="444" t="s">
        <v>105</v>
      </c>
      <c r="G8" s="445"/>
      <c r="H8" s="445"/>
      <c r="I8" s="446"/>
      <c r="J8" s="161"/>
      <c r="K8" s="436" t="s">
        <v>106</v>
      </c>
      <c r="L8" s="437"/>
      <c r="M8" s="21"/>
    </row>
    <row r="9" spans="2:13" ht="15" customHeight="1" x14ac:dyDescent="0.2">
      <c r="B9" s="455" t="s">
        <v>37</v>
      </c>
      <c r="C9" s="455"/>
      <c r="D9" s="160" t="s">
        <v>31</v>
      </c>
      <c r="E9" s="181" t="s">
        <v>107</v>
      </c>
      <c r="F9" s="444" t="s">
        <v>108</v>
      </c>
      <c r="G9" s="445"/>
      <c r="H9" s="445"/>
      <c r="I9" s="446"/>
      <c r="J9" s="161"/>
      <c r="K9" s="461" t="s">
        <v>109</v>
      </c>
      <c r="L9" s="462"/>
      <c r="M9" s="21"/>
    </row>
    <row r="10" spans="2:13" ht="15" customHeight="1" x14ac:dyDescent="0.2">
      <c r="B10" s="455"/>
      <c r="C10" s="455"/>
      <c r="D10" s="244" t="s">
        <v>32</v>
      </c>
      <c r="E10" s="245" t="s">
        <v>62</v>
      </c>
      <c r="F10" s="458" t="s">
        <v>63</v>
      </c>
      <c r="G10" s="459"/>
      <c r="H10" s="459"/>
      <c r="I10" s="460"/>
      <c r="J10" s="243"/>
      <c r="K10" s="456" t="s">
        <v>115</v>
      </c>
      <c r="L10" s="457"/>
      <c r="M10" s="21"/>
    </row>
    <row r="11" spans="2:13" ht="15" customHeight="1" x14ac:dyDescent="0.2">
      <c r="B11" s="455"/>
      <c r="C11" s="455"/>
      <c r="D11" s="160" t="s">
        <v>32</v>
      </c>
      <c r="E11" s="181" t="s">
        <v>119</v>
      </c>
      <c r="F11" s="444" t="s">
        <v>120</v>
      </c>
      <c r="G11" s="445"/>
      <c r="H11" s="445"/>
      <c r="I11" s="446"/>
      <c r="J11" s="161"/>
      <c r="K11" s="461"/>
      <c r="L11" s="462"/>
      <c r="M11" s="21"/>
    </row>
    <row r="12" spans="2:13" ht="15" customHeight="1" x14ac:dyDescent="0.2">
      <c r="B12" s="455"/>
      <c r="C12" s="455"/>
      <c r="D12" s="160" t="s">
        <v>32</v>
      </c>
      <c r="E12" s="181"/>
      <c r="F12" s="444"/>
      <c r="G12" s="445"/>
      <c r="H12" s="445"/>
      <c r="I12" s="446"/>
      <c r="J12" s="161"/>
      <c r="K12" s="456"/>
      <c r="L12" s="457"/>
      <c r="M12" s="21"/>
    </row>
    <row r="13" spans="2:13" ht="15" customHeight="1" x14ac:dyDescent="0.2">
      <c r="B13" s="455"/>
      <c r="C13" s="455"/>
      <c r="D13" s="160" t="s">
        <v>33</v>
      </c>
      <c r="E13" s="181" t="s">
        <v>97</v>
      </c>
      <c r="F13" s="444" t="s">
        <v>103</v>
      </c>
      <c r="G13" s="445"/>
      <c r="H13" s="445"/>
      <c r="I13" s="446"/>
      <c r="J13" s="162"/>
      <c r="K13" s="436"/>
      <c r="L13" s="437"/>
      <c r="M13" s="18"/>
    </row>
    <row r="14" spans="2:13" ht="15" customHeight="1" x14ac:dyDescent="0.2">
      <c r="B14" s="455"/>
      <c r="C14" s="455"/>
      <c r="D14" s="163" t="s">
        <v>33</v>
      </c>
      <c r="E14" s="181" t="s">
        <v>60</v>
      </c>
      <c r="F14" s="444" t="s">
        <v>116</v>
      </c>
      <c r="G14" s="445"/>
      <c r="H14" s="445"/>
      <c r="I14" s="446"/>
      <c r="J14" s="162"/>
      <c r="K14" s="461"/>
      <c r="L14" s="462"/>
      <c r="M14" s="18"/>
    </row>
    <row r="15" spans="2:13" ht="15" customHeight="1" thickBot="1" x14ac:dyDescent="0.25">
      <c r="B15" s="455"/>
      <c r="C15" s="455"/>
      <c r="D15" s="164" t="s">
        <v>33</v>
      </c>
      <c r="E15" s="182" t="s">
        <v>76</v>
      </c>
      <c r="F15" s="449" t="s">
        <v>118</v>
      </c>
      <c r="G15" s="450"/>
      <c r="H15" s="450"/>
      <c r="I15" s="451"/>
      <c r="J15" s="165"/>
      <c r="K15" s="465"/>
      <c r="L15" s="466"/>
      <c r="M15" s="21"/>
    </row>
    <row r="16" spans="2:13" ht="9" customHeight="1" thickBot="1" x14ac:dyDescent="0.25">
      <c r="B16" s="455"/>
      <c r="C16" s="455"/>
      <c r="D16" s="82"/>
      <c r="E16" s="18"/>
      <c r="F16" s="18"/>
      <c r="G16" s="18"/>
      <c r="H16" s="18"/>
      <c r="I16" s="87"/>
      <c r="J16" s="21"/>
      <c r="K16" s="137"/>
      <c r="L16" s="138"/>
      <c r="M16" s="21"/>
    </row>
    <row r="17" spans="2:13" ht="15" customHeight="1" x14ac:dyDescent="0.2">
      <c r="B17" s="455"/>
      <c r="C17" s="455"/>
      <c r="D17" s="166" t="s">
        <v>50</v>
      </c>
      <c r="E17" s="264" t="s">
        <v>107</v>
      </c>
      <c r="F17" s="444" t="s">
        <v>108</v>
      </c>
      <c r="G17" s="445"/>
      <c r="H17" s="445"/>
      <c r="I17" s="446"/>
      <c r="J17" s="161"/>
      <c r="K17" s="461" t="s">
        <v>109</v>
      </c>
      <c r="L17" s="462"/>
      <c r="M17" s="21"/>
    </row>
    <row r="18" spans="2:13" ht="15" customHeight="1" x14ac:dyDescent="0.2">
      <c r="B18" s="18"/>
      <c r="C18" s="18"/>
      <c r="D18" s="160" t="s">
        <v>50</v>
      </c>
      <c r="E18" s="240" t="s">
        <v>110</v>
      </c>
      <c r="F18" s="452" t="s">
        <v>111</v>
      </c>
      <c r="G18" s="453"/>
      <c r="H18" s="453"/>
      <c r="I18" s="454"/>
      <c r="J18" s="241"/>
      <c r="K18" s="461" t="s">
        <v>112</v>
      </c>
      <c r="L18" s="462"/>
      <c r="M18" s="21"/>
    </row>
    <row r="19" spans="2:13" ht="15" customHeight="1" thickBot="1" x14ac:dyDescent="0.25">
      <c r="B19" s="18"/>
      <c r="C19" s="18"/>
      <c r="D19" s="167"/>
      <c r="E19" s="182"/>
      <c r="F19" s="449"/>
      <c r="G19" s="450"/>
      <c r="H19" s="450"/>
      <c r="I19" s="451"/>
      <c r="J19" s="168"/>
      <c r="K19" s="467"/>
      <c r="L19" s="468"/>
      <c r="M19" s="21"/>
    </row>
    <row r="20" spans="2:13" ht="9" customHeight="1" thickBot="1" x14ac:dyDescent="0.25">
      <c r="B20" s="18"/>
      <c r="C20" s="18"/>
      <c r="D20" s="18"/>
      <c r="E20" s="141"/>
      <c r="F20" s="141"/>
      <c r="G20" s="18"/>
      <c r="H20" s="18"/>
      <c r="I20" s="21"/>
      <c r="J20" s="21"/>
      <c r="K20" s="139"/>
      <c r="L20" s="138"/>
      <c r="M20" s="21"/>
    </row>
    <row r="21" spans="2:13" ht="15" customHeight="1" x14ac:dyDescent="0.2">
      <c r="B21" s="18"/>
      <c r="C21" s="18"/>
      <c r="D21" s="169" t="s">
        <v>17</v>
      </c>
      <c r="E21" s="184" t="s">
        <v>90</v>
      </c>
      <c r="F21" s="494" t="s">
        <v>103</v>
      </c>
      <c r="G21" s="495"/>
      <c r="H21" s="495"/>
      <c r="I21" s="496"/>
      <c r="J21" s="170"/>
      <c r="K21" s="469"/>
      <c r="L21" s="470"/>
      <c r="M21" s="21"/>
    </row>
    <row r="22" spans="2:13" ht="15" customHeight="1" x14ac:dyDescent="0.2">
      <c r="B22" s="18"/>
      <c r="C22" s="18"/>
      <c r="D22" s="163" t="s">
        <v>17</v>
      </c>
      <c r="E22" s="266" t="s">
        <v>78</v>
      </c>
      <c r="F22" s="452" t="s">
        <v>138</v>
      </c>
      <c r="G22" s="445"/>
      <c r="H22" s="445"/>
      <c r="I22" s="454"/>
      <c r="J22" s="265"/>
      <c r="K22" s="471"/>
      <c r="L22" s="472"/>
      <c r="M22" s="21"/>
    </row>
    <row r="23" spans="2:13" ht="15" customHeight="1" x14ac:dyDescent="0.2">
      <c r="B23" s="18"/>
      <c r="C23" s="18"/>
      <c r="D23" s="163" t="s">
        <v>17</v>
      </c>
      <c r="E23" s="181" t="s">
        <v>68</v>
      </c>
      <c r="F23" s="452" t="s">
        <v>139</v>
      </c>
      <c r="G23" s="445"/>
      <c r="H23" s="445"/>
      <c r="I23" s="454"/>
      <c r="J23" s="162"/>
      <c r="K23" s="463"/>
      <c r="L23" s="464"/>
      <c r="M23" s="21"/>
    </row>
    <row r="24" spans="2:13" ht="15" customHeight="1" x14ac:dyDescent="0.2">
      <c r="B24" s="18"/>
      <c r="C24" s="18"/>
      <c r="D24" s="163" t="s">
        <v>17</v>
      </c>
      <c r="E24" s="181" t="s">
        <v>121</v>
      </c>
      <c r="F24" s="497" t="s">
        <v>140</v>
      </c>
      <c r="G24" s="498"/>
      <c r="H24" s="498"/>
      <c r="I24" s="499"/>
      <c r="J24" s="162"/>
      <c r="K24" s="463"/>
      <c r="L24" s="464"/>
      <c r="M24" s="21"/>
    </row>
    <row r="25" spans="2:13" ht="15" customHeight="1" thickBot="1" x14ac:dyDescent="0.25">
      <c r="B25" s="18"/>
      <c r="C25" s="18"/>
      <c r="D25" s="164" t="s">
        <v>17</v>
      </c>
      <c r="E25" s="178"/>
      <c r="F25" s="449"/>
      <c r="G25" s="450"/>
      <c r="H25" s="450"/>
      <c r="I25" s="451"/>
      <c r="J25" s="165"/>
      <c r="K25" s="475"/>
      <c r="L25" s="476"/>
      <c r="M25" s="21"/>
    </row>
    <row r="26" spans="2:13" ht="11.25" customHeight="1" thickBot="1" x14ac:dyDescent="0.25">
      <c r="B26" s="27"/>
      <c r="C26" s="18"/>
      <c r="D26" s="18"/>
      <c r="E26" s="18"/>
      <c r="F26" s="18"/>
      <c r="G26" s="18"/>
      <c r="H26" s="18"/>
      <c r="I26" s="21"/>
      <c r="J26" s="21"/>
      <c r="K26" s="138"/>
      <c r="L26" s="138"/>
      <c r="M26" s="21"/>
    </row>
    <row r="27" spans="2:13" ht="15" customHeight="1" thickBot="1" x14ac:dyDescent="0.25">
      <c r="B27" s="27"/>
      <c r="C27" s="93" t="s">
        <v>12</v>
      </c>
      <c r="D27" s="171" t="s">
        <v>35</v>
      </c>
      <c r="E27" s="432"/>
      <c r="F27" s="432"/>
      <c r="G27" s="432"/>
      <c r="H27" s="432"/>
      <c r="I27" s="432"/>
      <c r="J27" s="432"/>
      <c r="K27" s="138"/>
      <c r="L27" s="138"/>
      <c r="M27" s="21"/>
    </row>
    <row r="28" spans="2:13" ht="15" customHeight="1" x14ac:dyDescent="0.2">
      <c r="B28" s="27"/>
      <c r="C28" s="135"/>
      <c r="D28" s="169" t="s">
        <v>23</v>
      </c>
      <c r="E28" s="183" t="s">
        <v>64</v>
      </c>
      <c r="F28" s="441" t="s">
        <v>63</v>
      </c>
      <c r="G28" s="442"/>
      <c r="H28" s="442"/>
      <c r="I28" s="443"/>
      <c r="J28" s="170"/>
      <c r="K28" s="447" t="s">
        <v>122</v>
      </c>
      <c r="L28" s="448"/>
      <c r="M28" s="21"/>
    </row>
    <row r="29" spans="2:13" ht="15" customHeight="1" x14ac:dyDescent="0.2">
      <c r="B29" s="27"/>
      <c r="C29" s="135"/>
      <c r="D29" s="163" t="s">
        <v>22</v>
      </c>
      <c r="E29" s="177" t="s">
        <v>68</v>
      </c>
      <c r="F29" s="444" t="s">
        <v>69</v>
      </c>
      <c r="G29" s="445"/>
      <c r="H29" s="445"/>
      <c r="I29" s="446"/>
      <c r="J29" s="162"/>
      <c r="K29" s="461"/>
      <c r="L29" s="462"/>
      <c r="M29" s="21"/>
    </row>
    <row r="30" spans="2:13" ht="15" customHeight="1" x14ac:dyDescent="0.2">
      <c r="B30" s="27"/>
      <c r="C30" s="135"/>
      <c r="D30" s="163" t="s">
        <v>24</v>
      </c>
      <c r="E30" s="177" t="s">
        <v>65</v>
      </c>
      <c r="F30" s="444" t="s">
        <v>66</v>
      </c>
      <c r="G30" s="445"/>
      <c r="H30" s="445"/>
      <c r="I30" s="446"/>
      <c r="J30" s="161"/>
      <c r="K30" s="436"/>
      <c r="L30" s="437"/>
      <c r="M30" s="21"/>
    </row>
    <row r="31" spans="2:13" ht="15" customHeight="1" x14ac:dyDescent="0.2">
      <c r="B31" s="27"/>
      <c r="C31" s="135"/>
      <c r="D31" s="163" t="s">
        <v>25</v>
      </c>
      <c r="E31" s="177" t="s">
        <v>70</v>
      </c>
      <c r="F31" s="444" t="s">
        <v>71</v>
      </c>
      <c r="G31" s="445"/>
      <c r="H31" s="445"/>
      <c r="I31" s="446"/>
      <c r="J31" s="162"/>
      <c r="K31" s="461"/>
      <c r="L31" s="462"/>
      <c r="M31" s="21"/>
    </row>
    <row r="32" spans="2:13" ht="15" customHeight="1" x14ac:dyDescent="0.2">
      <c r="B32" s="27"/>
      <c r="C32" s="135"/>
      <c r="D32" s="163" t="s">
        <v>27</v>
      </c>
      <c r="E32" s="177" t="s">
        <v>67</v>
      </c>
      <c r="F32" s="444" t="s">
        <v>61</v>
      </c>
      <c r="G32" s="445"/>
      <c r="H32" s="445"/>
      <c r="I32" s="446"/>
      <c r="J32" s="161"/>
      <c r="K32" s="456" t="s">
        <v>618</v>
      </c>
      <c r="L32" s="457"/>
      <c r="M32" s="21"/>
    </row>
    <row r="33" spans="2:13" ht="15" customHeight="1" thickBot="1" x14ac:dyDescent="0.25">
      <c r="B33" s="27"/>
      <c r="C33" s="135"/>
      <c r="D33" s="164" t="s">
        <v>26</v>
      </c>
      <c r="E33" s="182"/>
      <c r="F33" s="449"/>
      <c r="G33" s="450"/>
      <c r="H33" s="450"/>
      <c r="I33" s="451"/>
      <c r="J33" s="165"/>
      <c r="K33" s="465"/>
      <c r="L33" s="466"/>
      <c r="M33" s="21"/>
    </row>
    <row r="34" spans="2:13" ht="7.5" customHeight="1" thickBot="1" x14ac:dyDescent="0.25">
      <c r="B34" s="27"/>
      <c r="C34" s="135"/>
      <c r="D34" s="18"/>
      <c r="E34" s="21"/>
      <c r="F34" s="21"/>
      <c r="G34" s="21"/>
      <c r="H34" s="21"/>
      <c r="I34" s="21"/>
      <c r="J34" s="21"/>
      <c r="K34" s="138"/>
      <c r="L34" s="140"/>
      <c r="M34" s="132"/>
    </row>
    <row r="35" spans="2:13" ht="15" customHeight="1" thickBot="1" x14ac:dyDescent="0.25">
      <c r="B35" s="27"/>
      <c r="C35" s="93" t="s">
        <v>41</v>
      </c>
      <c r="D35" s="172" t="s">
        <v>21</v>
      </c>
      <c r="E35" s="185" t="s">
        <v>72</v>
      </c>
      <c r="F35" s="500" t="s">
        <v>73</v>
      </c>
      <c r="G35" s="501"/>
      <c r="H35" s="501"/>
      <c r="I35" s="502"/>
      <c r="J35" s="173"/>
      <c r="K35" s="477" t="s">
        <v>124</v>
      </c>
      <c r="L35" s="478"/>
      <c r="M35" s="50"/>
    </row>
    <row r="36" spans="2:13" ht="15" customHeight="1" x14ac:dyDescent="0.2">
      <c r="B36" s="27"/>
      <c r="C36" s="135"/>
      <c r="D36" s="88"/>
      <c r="E36" s="186" t="s">
        <v>74</v>
      </c>
      <c r="F36" s="458" t="s">
        <v>75</v>
      </c>
      <c r="G36" s="459"/>
      <c r="H36" s="459"/>
      <c r="I36" s="460"/>
      <c r="J36" s="162" t="s">
        <v>117</v>
      </c>
      <c r="K36" s="473" t="s">
        <v>125</v>
      </c>
      <c r="L36" s="474"/>
      <c r="M36" s="50"/>
    </row>
    <row r="37" spans="2:13" ht="15" customHeight="1" x14ac:dyDescent="0.2">
      <c r="B37" s="27"/>
      <c r="C37" s="135"/>
      <c r="D37" s="88"/>
      <c r="E37" s="186" t="s">
        <v>76</v>
      </c>
      <c r="F37" s="458" t="s">
        <v>77</v>
      </c>
      <c r="G37" s="459"/>
      <c r="H37" s="459"/>
      <c r="I37" s="460"/>
      <c r="J37" s="162" t="s">
        <v>117</v>
      </c>
      <c r="K37" s="456" t="s">
        <v>126</v>
      </c>
      <c r="L37" s="457"/>
      <c r="M37" s="50"/>
    </row>
    <row r="38" spans="2:13" ht="15" customHeight="1" x14ac:dyDescent="0.2">
      <c r="B38" s="27"/>
      <c r="C38" s="135"/>
      <c r="D38" s="88"/>
      <c r="E38" s="186" t="s">
        <v>78</v>
      </c>
      <c r="F38" s="458" t="s">
        <v>79</v>
      </c>
      <c r="G38" s="459"/>
      <c r="H38" s="459"/>
      <c r="I38" s="460"/>
      <c r="J38" s="243"/>
      <c r="K38" s="456" t="s">
        <v>127</v>
      </c>
      <c r="L38" s="457"/>
      <c r="M38" s="50"/>
    </row>
    <row r="39" spans="2:13" ht="15" customHeight="1" x14ac:dyDescent="0.2">
      <c r="B39" s="27"/>
      <c r="C39" s="135"/>
      <c r="D39" s="88"/>
      <c r="E39" s="186" t="s">
        <v>80</v>
      </c>
      <c r="F39" s="458" t="s">
        <v>81</v>
      </c>
      <c r="G39" s="459"/>
      <c r="H39" s="459"/>
      <c r="I39" s="460"/>
      <c r="J39" s="243"/>
      <c r="K39" s="456" t="s">
        <v>128</v>
      </c>
      <c r="L39" s="457"/>
      <c r="M39" s="50"/>
    </row>
    <row r="40" spans="2:13" ht="15" customHeight="1" x14ac:dyDescent="0.2">
      <c r="B40" s="27"/>
      <c r="C40" s="135"/>
      <c r="D40" s="88"/>
      <c r="E40" s="186" t="s">
        <v>82</v>
      </c>
      <c r="F40" s="458" t="s">
        <v>83</v>
      </c>
      <c r="G40" s="459"/>
      <c r="H40" s="459"/>
      <c r="I40" s="460"/>
      <c r="J40" s="243" t="s">
        <v>117</v>
      </c>
      <c r="K40" s="456" t="s">
        <v>129</v>
      </c>
      <c r="L40" s="457"/>
      <c r="M40" s="50"/>
    </row>
    <row r="41" spans="2:13" ht="15" customHeight="1" x14ac:dyDescent="0.2">
      <c r="B41" s="27"/>
      <c r="C41" s="135"/>
      <c r="D41" s="88"/>
      <c r="E41" s="186" t="s">
        <v>97</v>
      </c>
      <c r="F41" s="458" t="s">
        <v>84</v>
      </c>
      <c r="G41" s="459"/>
      <c r="H41" s="459"/>
      <c r="I41" s="460"/>
      <c r="J41" s="243" t="s">
        <v>117</v>
      </c>
      <c r="K41" s="456" t="s">
        <v>130</v>
      </c>
      <c r="L41" s="457"/>
      <c r="M41" s="50"/>
    </row>
    <row r="42" spans="2:13" ht="15" customHeight="1" x14ac:dyDescent="0.2">
      <c r="B42" s="27"/>
      <c r="C42" s="135"/>
      <c r="D42" s="88"/>
      <c r="E42" s="186" t="s">
        <v>85</v>
      </c>
      <c r="F42" s="458" t="s">
        <v>86</v>
      </c>
      <c r="G42" s="459"/>
      <c r="H42" s="459"/>
      <c r="I42" s="460"/>
      <c r="J42" s="243"/>
      <c r="K42" s="456" t="s">
        <v>131</v>
      </c>
      <c r="L42" s="457"/>
      <c r="M42" s="50"/>
    </row>
    <row r="43" spans="2:13" ht="15" customHeight="1" x14ac:dyDescent="0.2">
      <c r="B43" s="27"/>
      <c r="C43" s="135"/>
      <c r="D43" s="88"/>
      <c r="E43" s="186" t="s">
        <v>87</v>
      </c>
      <c r="F43" s="458" t="s">
        <v>88</v>
      </c>
      <c r="G43" s="459"/>
      <c r="H43" s="459"/>
      <c r="I43" s="460"/>
      <c r="J43" s="243" t="s">
        <v>117</v>
      </c>
      <c r="K43" s="456" t="s">
        <v>132</v>
      </c>
      <c r="L43" s="457"/>
      <c r="M43" s="50"/>
    </row>
    <row r="44" spans="2:13" ht="15" customHeight="1" x14ac:dyDescent="0.2">
      <c r="B44" s="27"/>
      <c r="C44" s="135"/>
      <c r="D44" s="88"/>
      <c r="E44" s="186" t="s">
        <v>72</v>
      </c>
      <c r="F44" s="458" t="s">
        <v>89</v>
      </c>
      <c r="G44" s="459"/>
      <c r="H44" s="459"/>
      <c r="I44" s="460"/>
      <c r="J44" s="243"/>
      <c r="K44" s="456" t="s">
        <v>123</v>
      </c>
      <c r="L44" s="457"/>
      <c r="M44" s="50"/>
    </row>
    <row r="45" spans="2:13" ht="15" customHeight="1" x14ac:dyDescent="0.2">
      <c r="B45" s="27"/>
      <c r="C45" s="135"/>
      <c r="D45" s="88"/>
      <c r="E45" s="186" t="s">
        <v>90</v>
      </c>
      <c r="F45" s="458" t="s">
        <v>91</v>
      </c>
      <c r="G45" s="459"/>
      <c r="H45" s="459"/>
      <c r="I45" s="460"/>
      <c r="J45" s="243"/>
      <c r="K45" s="456" t="s">
        <v>133</v>
      </c>
      <c r="L45" s="457"/>
      <c r="M45" s="50"/>
    </row>
    <row r="46" spans="2:13" ht="15" customHeight="1" x14ac:dyDescent="0.2">
      <c r="B46" s="27"/>
      <c r="C46" s="135"/>
      <c r="D46" s="88"/>
      <c r="E46" s="186" t="s">
        <v>92</v>
      </c>
      <c r="F46" s="458" t="s">
        <v>73</v>
      </c>
      <c r="G46" s="459"/>
      <c r="H46" s="459"/>
      <c r="I46" s="460"/>
      <c r="J46" s="243"/>
      <c r="K46" s="456" t="s">
        <v>134</v>
      </c>
      <c r="L46" s="457"/>
      <c r="M46" s="50"/>
    </row>
    <row r="47" spans="2:13" ht="15" customHeight="1" x14ac:dyDescent="0.2">
      <c r="B47" s="27"/>
      <c r="C47" s="135"/>
      <c r="D47" s="88"/>
      <c r="E47" s="186" t="s">
        <v>93</v>
      </c>
      <c r="F47" s="458" t="s">
        <v>94</v>
      </c>
      <c r="G47" s="459"/>
      <c r="H47" s="459"/>
      <c r="I47" s="460"/>
      <c r="J47" s="243"/>
      <c r="K47" s="456" t="s">
        <v>135</v>
      </c>
      <c r="L47" s="457"/>
      <c r="M47" s="50"/>
    </row>
    <row r="48" spans="2:13" ht="15" customHeight="1" x14ac:dyDescent="0.2">
      <c r="B48" s="27"/>
      <c r="C48" s="135"/>
      <c r="D48" s="88"/>
      <c r="E48" s="186" t="s">
        <v>98</v>
      </c>
      <c r="F48" s="458" t="s">
        <v>99</v>
      </c>
      <c r="G48" s="459"/>
      <c r="H48" s="459"/>
      <c r="I48" s="460"/>
      <c r="J48" s="243" t="s">
        <v>117</v>
      </c>
      <c r="K48" s="456" t="s">
        <v>113</v>
      </c>
      <c r="L48" s="457"/>
      <c r="M48" s="50"/>
    </row>
    <row r="49" spans="2:13" ht="15" customHeight="1" x14ac:dyDescent="0.2">
      <c r="B49" s="27"/>
      <c r="C49" s="135"/>
      <c r="D49" s="88"/>
      <c r="E49" s="186" t="s">
        <v>100</v>
      </c>
      <c r="F49" s="458" t="s">
        <v>101</v>
      </c>
      <c r="G49" s="459"/>
      <c r="H49" s="459"/>
      <c r="I49" s="460"/>
      <c r="J49" s="162" t="s">
        <v>117</v>
      </c>
      <c r="K49" s="456" t="s">
        <v>136</v>
      </c>
      <c r="L49" s="457"/>
      <c r="M49" s="50"/>
    </row>
    <row r="50" spans="2:13" ht="15" customHeight="1" x14ac:dyDescent="0.2">
      <c r="B50" s="27"/>
      <c r="C50" s="135"/>
      <c r="D50" s="88"/>
      <c r="E50" s="186" t="s">
        <v>121</v>
      </c>
      <c r="F50" s="458" t="s">
        <v>102</v>
      </c>
      <c r="G50" s="459"/>
      <c r="H50" s="459"/>
      <c r="I50" s="460"/>
      <c r="J50" s="243"/>
      <c r="K50" s="456" t="s">
        <v>137</v>
      </c>
      <c r="L50" s="457"/>
      <c r="M50" s="50"/>
    </row>
    <row r="51" spans="2:13" ht="15" customHeight="1" x14ac:dyDescent="0.2">
      <c r="B51" s="27"/>
      <c r="C51" s="135"/>
      <c r="D51" s="88"/>
      <c r="E51" s="186"/>
      <c r="F51" s="458"/>
      <c r="G51" s="459"/>
      <c r="H51" s="459"/>
      <c r="I51" s="460"/>
      <c r="J51" s="174"/>
      <c r="K51" s="479"/>
      <c r="L51" s="480"/>
      <c r="M51" s="50"/>
    </row>
    <row r="52" spans="2:13" ht="15" customHeight="1" x14ac:dyDescent="0.2">
      <c r="B52" s="27"/>
      <c r="C52" s="135"/>
      <c r="D52" s="88"/>
      <c r="E52" s="186"/>
      <c r="F52" s="458"/>
      <c r="G52" s="459"/>
      <c r="H52" s="459"/>
      <c r="I52" s="460"/>
      <c r="J52" s="91"/>
      <c r="K52" s="481"/>
      <c r="L52" s="482"/>
      <c r="M52" s="50"/>
    </row>
    <row r="53" spans="2:13" ht="15" customHeight="1" x14ac:dyDescent="0.2">
      <c r="B53" s="27"/>
      <c r="C53" s="135"/>
      <c r="D53" s="88"/>
      <c r="E53" s="186"/>
      <c r="F53" s="458"/>
      <c r="G53" s="459"/>
      <c r="H53" s="459"/>
      <c r="I53" s="460"/>
      <c r="J53" s="91"/>
      <c r="K53" s="481"/>
      <c r="L53" s="482"/>
      <c r="M53" s="50"/>
    </row>
    <row r="54" spans="2:13" ht="15" customHeight="1" x14ac:dyDescent="0.2">
      <c r="B54" s="27"/>
      <c r="C54" s="135"/>
      <c r="D54" s="88"/>
      <c r="E54" s="186"/>
      <c r="F54" s="458"/>
      <c r="G54" s="459"/>
      <c r="H54" s="459"/>
      <c r="I54" s="460"/>
      <c r="J54" s="91"/>
      <c r="K54" s="481"/>
      <c r="L54" s="482"/>
      <c r="M54" s="50"/>
    </row>
    <row r="55" spans="2:13" ht="15" customHeight="1" x14ac:dyDescent="0.2">
      <c r="B55" s="27"/>
      <c r="C55" s="135"/>
      <c r="D55" s="88"/>
      <c r="E55" s="186"/>
      <c r="F55" s="458"/>
      <c r="G55" s="459"/>
      <c r="H55" s="459"/>
      <c r="I55" s="460"/>
      <c r="J55" s="91"/>
      <c r="K55" s="481"/>
      <c r="L55" s="482"/>
      <c r="M55" s="50"/>
    </row>
    <row r="56" spans="2:13" ht="15" customHeight="1" x14ac:dyDescent="0.2">
      <c r="B56" s="27"/>
      <c r="C56" s="135"/>
      <c r="D56" s="88"/>
      <c r="E56" s="186"/>
      <c r="F56" s="458"/>
      <c r="G56" s="459"/>
      <c r="H56" s="459"/>
      <c r="I56" s="460"/>
      <c r="J56" s="91"/>
      <c r="K56" s="481"/>
      <c r="L56" s="482"/>
      <c r="M56" s="50"/>
    </row>
    <row r="57" spans="2:13" ht="15" customHeight="1" x14ac:dyDescent="0.2">
      <c r="B57" s="27"/>
      <c r="C57" s="135"/>
      <c r="D57" s="88"/>
      <c r="E57" s="186"/>
      <c r="F57" s="458"/>
      <c r="G57" s="459"/>
      <c r="H57" s="459"/>
      <c r="I57" s="460"/>
      <c r="J57" s="91"/>
      <c r="K57" s="481"/>
      <c r="L57" s="482"/>
      <c r="M57" s="50"/>
    </row>
    <row r="58" spans="2:13" ht="15" customHeight="1" x14ac:dyDescent="0.2">
      <c r="B58" s="27"/>
      <c r="C58" s="135"/>
      <c r="D58" s="88"/>
      <c r="E58" s="186"/>
      <c r="F58" s="458"/>
      <c r="G58" s="459"/>
      <c r="H58" s="459"/>
      <c r="I58" s="460"/>
      <c r="J58" s="91"/>
      <c r="K58" s="481"/>
      <c r="L58" s="482"/>
      <c r="M58" s="50"/>
    </row>
    <row r="59" spans="2:13" ht="15" customHeight="1" x14ac:dyDescent="0.2">
      <c r="B59" s="27"/>
      <c r="C59" s="135"/>
      <c r="D59" s="88"/>
      <c r="E59" s="186"/>
      <c r="F59" s="458"/>
      <c r="G59" s="459"/>
      <c r="H59" s="459"/>
      <c r="I59" s="460"/>
      <c r="J59" s="91"/>
      <c r="K59" s="481"/>
      <c r="L59" s="482"/>
      <c r="M59" s="50"/>
    </row>
    <row r="60" spans="2:13" ht="15" customHeight="1" x14ac:dyDescent="0.2">
      <c r="B60" s="27"/>
      <c r="C60" s="135"/>
      <c r="D60" s="88"/>
      <c r="E60" s="186"/>
      <c r="F60" s="458"/>
      <c r="G60" s="459"/>
      <c r="H60" s="459"/>
      <c r="I60" s="460"/>
      <c r="J60" s="91"/>
      <c r="K60" s="481"/>
      <c r="L60" s="482"/>
      <c r="M60" s="50"/>
    </row>
    <row r="61" spans="2:13" ht="15" customHeight="1" x14ac:dyDescent="0.2">
      <c r="B61" s="27"/>
      <c r="C61" s="135"/>
      <c r="D61" s="88"/>
      <c r="E61" s="186"/>
      <c r="F61" s="458"/>
      <c r="G61" s="459"/>
      <c r="H61" s="459"/>
      <c r="I61" s="460"/>
      <c r="J61" s="91"/>
      <c r="K61" s="481"/>
      <c r="L61" s="482"/>
      <c r="M61" s="50"/>
    </row>
    <row r="62" spans="2:13" ht="15" customHeight="1" thickBot="1" x14ac:dyDescent="0.25">
      <c r="B62" s="18"/>
      <c r="C62" s="51"/>
      <c r="D62" s="50"/>
      <c r="E62" s="187"/>
      <c r="F62" s="491"/>
      <c r="G62" s="492"/>
      <c r="H62" s="492"/>
      <c r="I62" s="493"/>
      <c r="J62" s="94"/>
      <c r="K62" s="488"/>
      <c r="L62" s="489"/>
      <c r="M62" s="58"/>
    </row>
    <row r="63" spans="2:13" ht="9.75" customHeight="1" thickBot="1" x14ac:dyDescent="0.25">
      <c r="B63" s="18"/>
      <c r="C63" s="18"/>
      <c r="D63" s="490"/>
      <c r="E63" s="490"/>
      <c r="F63" s="490"/>
      <c r="G63" s="490"/>
      <c r="H63" s="490"/>
      <c r="I63" s="490"/>
      <c r="J63" s="490"/>
      <c r="K63" s="490"/>
      <c r="L63" s="490"/>
      <c r="M63" s="133"/>
    </row>
    <row r="64" spans="2:13" ht="15" customHeight="1" thickBot="1" x14ac:dyDescent="0.25">
      <c r="B64" s="18"/>
      <c r="C64" s="95" t="s">
        <v>11</v>
      </c>
      <c r="D64" s="96" t="s">
        <v>95</v>
      </c>
      <c r="E64" s="18"/>
      <c r="F64" s="18"/>
      <c r="G64" s="18"/>
      <c r="H64" s="18"/>
      <c r="I64" s="18"/>
      <c r="J64" s="18"/>
      <c r="K64" s="25"/>
      <c r="L64" s="26"/>
      <c r="M64" s="26"/>
    </row>
    <row r="65" spans="1:15" ht="12" customHeight="1" thickBot="1" x14ac:dyDescent="0.25">
      <c r="B65" s="18"/>
      <c r="C65" s="18"/>
      <c r="D65" s="18"/>
      <c r="E65" s="18"/>
      <c r="F65" s="18"/>
      <c r="G65" s="18"/>
      <c r="H65" s="18"/>
      <c r="I65" s="18"/>
      <c r="J65" s="18"/>
      <c r="K65" s="25"/>
      <c r="L65" s="26"/>
      <c r="M65" s="26"/>
    </row>
    <row r="66" spans="1:15" ht="15" customHeight="1" thickBot="1" x14ac:dyDescent="0.25">
      <c r="B66" s="18"/>
      <c r="C66" s="483" t="s">
        <v>14</v>
      </c>
      <c r="D66" s="484"/>
      <c r="E66" s="485" t="s">
        <v>96</v>
      </c>
      <c r="F66" s="486"/>
      <c r="G66" s="485"/>
      <c r="H66" s="485"/>
      <c r="I66" s="485"/>
      <c r="J66" s="485"/>
      <c r="K66" s="487"/>
    </row>
    <row r="67" spans="1:15" s="3" customFormat="1" ht="15" customHeight="1" x14ac:dyDescent="0.2">
      <c r="A67" s="5"/>
      <c r="B67" s="18"/>
      <c r="C67" s="135"/>
      <c r="D67" s="18"/>
      <c r="E67" s="58"/>
      <c r="F67" s="58"/>
      <c r="G67" s="58"/>
      <c r="H67" s="71"/>
      <c r="I67" s="72"/>
      <c r="J67" s="71"/>
      <c r="K67" s="21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B1:C8"/>
    <mergeCell ref="D1:L3"/>
    <mergeCell ref="K6:L6"/>
    <mergeCell ref="K8:L8"/>
    <mergeCell ref="F6:I6"/>
    <mergeCell ref="F7:I7"/>
    <mergeCell ref="F8:I8"/>
    <mergeCell ref="K7:L7"/>
    <mergeCell ref="F15:I15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Cadettes</vt:lpstr>
      <vt:lpstr>Classements Minimes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Cadettes'!Zone_d_impression</vt:lpstr>
      <vt:lpstr>'Classements Fem'!Zone_d_impression</vt:lpstr>
      <vt:lpstr>'Classements Minimes'!Zone_d_impression</vt:lpstr>
      <vt:lpstr>Organisateurs!Zone_d_impression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CHIRAT Gilbert</cp:lastModifiedBy>
  <cp:lastPrinted>2018-09-24T10:02:12Z</cp:lastPrinted>
  <dcterms:created xsi:type="dcterms:W3CDTF">2012-04-11T12:16:49Z</dcterms:created>
  <dcterms:modified xsi:type="dcterms:W3CDTF">2018-09-24T10:02:19Z</dcterms:modified>
</cp:coreProperties>
</file>