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1-2'!$C$12:$E$64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1-2'!$B$1:$L$64</definedName>
    <definedName name="_xlnm.Print_Area" localSheetId="1">'Classements 3'!$B$1:$L$67</definedName>
    <definedName name="_xlnm.Print_Area" localSheetId="2">'Classements 4'!$B$1:$L$69</definedName>
    <definedName name="_xlnm.Print_Area" localSheetId="4">'Classements 5'!$B$1:$L$58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<sst xmlns="http://schemas.openxmlformats.org/spreadsheetml/2006/main" count="695" uniqueCount="384">
  <si>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</si>
  <si>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</si>
  <si>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</si>
  <si>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</si>
  <si>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</si>
  <si>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</si>
  <si>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</si>
  <si>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</si>
  <si>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</si>
  <si>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</si>
  <si>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</si>
  <si>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</si>
  <si>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</si>
  <si>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</si>
  <si>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</si>
  <si>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</si>
  <si>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</si>
  <si>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</si>
  <si>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</si>
  <si>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</si>
  <si>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</si>
  <si>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</si>
  <si>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</si>
  <si>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</si>
  <si>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</si>
  <si>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</si>
  <si>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</si>
  <si>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</si>
  <si>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</si>
  <si>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</si>
  <si>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</si>
  <si>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</si>
  <si>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</si>
  <si>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</si>
  <si>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</si>
  <si>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</si>
  <si>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</si>
  <si>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</si>
  <si>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</si>
  <si>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</si>
  <si>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</si>
  <si>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</si>
  <si>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</si>
  <si>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</si>
  <si>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</si>
  <si>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</si>
  <si>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</si>
  <si>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</si>
  <si>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</si>
  <si>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</si>
  <si>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</si>
  <si>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</si>
  <si>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</si>
  <si>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EC DUQUESNE OULLINS</t>
  </si>
  <si>
    <t>9ème GRAND PRIX D'ECHALAS</t>
  </si>
  <si>
    <t>GONCALVES</t>
  </si>
  <si>
    <t>THOMAS</t>
  </si>
  <si>
    <t>VS FRAISSES</t>
  </si>
  <si>
    <t>COLACO CAEIRO</t>
  </si>
  <si>
    <t>MARCOS</t>
  </si>
  <si>
    <t>POULARD</t>
  </si>
  <si>
    <t>MORGAN</t>
  </si>
  <si>
    <t>Union Cycliste DU FOREZ 42</t>
  </si>
  <si>
    <t>GAMRA</t>
  </si>
  <si>
    <t>KHELIFA</t>
  </si>
  <si>
    <t>LAMBERT</t>
  </si>
  <si>
    <t>REMI</t>
  </si>
  <si>
    <t>VALMORI</t>
  </si>
  <si>
    <t>ERIC</t>
  </si>
  <si>
    <t>TEAM VELO PUISSANCE</t>
  </si>
  <si>
    <t>CENI</t>
  </si>
  <si>
    <t>JEAN CHRISTOPHE</t>
  </si>
  <si>
    <t>JACQUES</t>
  </si>
  <si>
    <t>JULIEN</t>
  </si>
  <si>
    <t>TEAM CYCLISTE TOUSSIEU</t>
  </si>
  <si>
    <t>CHAUDIER</t>
  </si>
  <si>
    <t>EMMANUEL</t>
  </si>
  <si>
    <t>V. C VALRHONA TAIN TOURNON</t>
  </si>
  <si>
    <t>SIMON</t>
  </si>
  <si>
    <t>CEDRIC</t>
  </si>
  <si>
    <t>CLUB VIENNOIS D'ANIMATION CYCLISTE</t>
  </si>
  <si>
    <t>FERNANDEZ PEREZ</t>
  </si>
  <si>
    <t>CYRIL</t>
  </si>
  <si>
    <t>JALAGUIER</t>
  </si>
  <si>
    <t>THIERRY</t>
  </si>
  <si>
    <t>ROBERT</t>
  </si>
  <si>
    <t>LAURENT</t>
  </si>
  <si>
    <t>VC FRANCHEVILLE</t>
  </si>
  <si>
    <t>GLEIZAL</t>
  </si>
  <si>
    <t>FLORENT</t>
  </si>
  <si>
    <t>AC MOULIN A VENT</t>
  </si>
  <si>
    <t>BORDIEC</t>
  </si>
  <si>
    <t>LIONEL</t>
  </si>
  <si>
    <t>AS BERTHELOT MERMOZ</t>
  </si>
  <si>
    <t>JANVIER</t>
  </si>
  <si>
    <t>FRANCK</t>
  </si>
  <si>
    <t>CLUB VIENNOIS D'ANNIMATION CYCLISTE</t>
  </si>
  <si>
    <t>PIERRE</t>
  </si>
  <si>
    <t>MARCONNET</t>
  </si>
  <si>
    <t>PATRICE</t>
  </si>
  <si>
    <t>AC LYON VAISE</t>
  </si>
  <si>
    <t>PEILLON</t>
  </si>
  <si>
    <t>LOMBARDO</t>
  </si>
  <si>
    <t>BENJAMIN</t>
  </si>
  <si>
    <t>VALD</t>
  </si>
  <si>
    <t>ROLAND</t>
  </si>
  <si>
    <t>JOHANN</t>
  </si>
  <si>
    <t>AS HERBLAY</t>
  </si>
  <si>
    <t>INCARDONA</t>
  </si>
  <si>
    <t>VC BRIGNAIS</t>
  </si>
  <si>
    <t>DELAYE</t>
  </si>
  <si>
    <t>NICOLAS</t>
  </si>
  <si>
    <t>SIBILLE</t>
  </si>
  <si>
    <t>JEAN MICHEL</t>
  </si>
  <si>
    <t>MOULIN</t>
  </si>
  <si>
    <t>RAPHAEL</t>
  </si>
  <si>
    <t>ASOS SAINT GALMIER</t>
  </si>
  <si>
    <t>FSGT</t>
  </si>
  <si>
    <t>1h50'27"</t>
  </si>
  <si>
    <t>mt</t>
  </si>
  <si>
    <t>à 7"</t>
  </si>
  <si>
    <t>à 22"</t>
  </si>
  <si>
    <t>à 1'01"</t>
  </si>
  <si>
    <t>à 4'12"</t>
  </si>
  <si>
    <t>FFC</t>
  </si>
  <si>
    <t>à 7'20"</t>
  </si>
  <si>
    <t>à 8'51"</t>
  </si>
  <si>
    <t xml:space="preserve"> à 10'53"</t>
  </si>
  <si>
    <t>à 11'13"</t>
  </si>
  <si>
    <t>Montée de</t>
  </si>
  <si>
    <t>Catégorie</t>
  </si>
  <si>
    <t>RODESCHINI</t>
  </si>
  <si>
    <t>VINCENT</t>
  </si>
  <si>
    <t>CHARBONNIER</t>
  </si>
  <si>
    <t>VC VELAY</t>
  </si>
  <si>
    <t>LANARD</t>
  </si>
  <si>
    <t>BENOIT</t>
  </si>
  <si>
    <t>LINQUETTE</t>
  </si>
  <si>
    <t>BERTRAND</t>
  </si>
  <si>
    <t>CYCLO SPORTIFS LA VOULTE</t>
  </si>
  <si>
    <t>MICHEL</t>
  </si>
  <si>
    <t>MAXIME</t>
  </si>
  <si>
    <t>BRAYMAND</t>
  </si>
  <si>
    <t>YANN</t>
  </si>
  <si>
    <t>UC RIVES</t>
  </si>
  <si>
    <t>CHATELAIS</t>
  </si>
  <si>
    <t>GEORGES</t>
  </si>
  <si>
    <t>U C TULLINS FURES</t>
  </si>
  <si>
    <t>ORION</t>
  </si>
  <si>
    <t>CLEMARON</t>
  </si>
  <si>
    <t>YVAN</t>
  </si>
  <si>
    <t>VC MAX BAREL</t>
  </si>
  <si>
    <t>MESSNER</t>
  </si>
  <si>
    <t>PATRICK</t>
  </si>
  <si>
    <t>ASOS ST GALMIER</t>
  </si>
  <si>
    <t>SENDRON</t>
  </si>
  <si>
    <t>FREDERICK</t>
  </si>
  <si>
    <t>BALLAND</t>
  </si>
  <si>
    <t>SEBASTIEN</t>
  </si>
  <si>
    <t>FOGERON</t>
  </si>
  <si>
    <t>CHRISTOPHE</t>
  </si>
  <si>
    <t>VELO CLUB RAMBERTOIS</t>
  </si>
  <si>
    <t>PEDRO</t>
  </si>
  <si>
    <t>DUARTE</t>
  </si>
  <si>
    <t>TEAM DES DOMBES</t>
  </si>
  <si>
    <t>BRUN</t>
  </si>
  <si>
    <t>MARC</t>
  </si>
  <si>
    <t>FAVRE</t>
  </si>
  <si>
    <t>SC MANISSIEUX</t>
  </si>
  <si>
    <t>BOULON</t>
  </si>
  <si>
    <t>SYLVAIN</t>
  </si>
  <si>
    <t>CC CHATILLONNAIS</t>
  </si>
  <si>
    <t>SERGE</t>
  </si>
  <si>
    <t>THIEL</t>
  </si>
  <si>
    <t>CHRISTIAN</t>
  </si>
  <si>
    <t>BLANCHOZ</t>
  </si>
  <si>
    <t>JEAN PHILIPPE</t>
  </si>
  <si>
    <t>LE MASSON</t>
  </si>
  <si>
    <t>VELO CLUB DE LA BIEVRE</t>
  </si>
  <si>
    <t>CALDAS VIEIRA</t>
  </si>
  <si>
    <t>ES JONAGEOIS CYCLO</t>
  </si>
  <si>
    <t>FIOGER</t>
  </si>
  <si>
    <t>FABRICE</t>
  </si>
  <si>
    <t>LAVET</t>
  </si>
  <si>
    <t>JEAN LUC</t>
  </si>
  <si>
    <t>VACHER</t>
  </si>
  <si>
    <t>JEROME</t>
  </si>
  <si>
    <t>ALGOET</t>
  </si>
  <si>
    <t>SAINT VULBAS VELO SPORT</t>
  </si>
  <si>
    <t>MOREAU</t>
  </si>
  <si>
    <t>FRANCOIS</t>
  </si>
  <si>
    <t>VC VAULX EN VELIN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</si>
  <si>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</si>
  <si>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</si>
  <si>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</si>
  <si>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1h54'46"</t>
  </si>
  <si>
    <t>à 3"</t>
  </si>
  <si>
    <t>à 25"</t>
  </si>
  <si>
    <t>à 3'10"</t>
  </si>
  <si>
    <t>à 3'13"</t>
  </si>
  <si>
    <t>à 3'16"</t>
  </si>
  <si>
    <t>à 3'22"</t>
  </si>
  <si>
    <t>à 3'33"</t>
  </si>
  <si>
    <t>à 5'21"</t>
  </si>
  <si>
    <t>à 9'25"</t>
  </si>
  <si>
    <t>-1 LAP</t>
  </si>
  <si>
    <t>UFOLEP</t>
  </si>
  <si>
    <t>-2 LAP</t>
  </si>
  <si>
    <t>-3 LAP</t>
  </si>
  <si>
    <t>RICHE</t>
  </si>
  <si>
    <t>LOIC</t>
  </si>
  <si>
    <t>Espoir Cycliste PAYS DU GIER</t>
  </si>
  <si>
    <t>GOUTTEFARDE</t>
  </si>
  <si>
    <t>TROUILLOUD</t>
  </si>
  <si>
    <t>LUDOVIC</t>
  </si>
  <si>
    <t>UC TULLINS FURES</t>
  </si>
  <si>
    <t>KAIDI</t>
  </si>
  <si>
    <t>BOUZID</t>
  </si>
  <si>
    <t>CR ST CHAMOND</t>
  </si>
  <si>
    <t>CHAPUIS</t>
  </si>
  <si>
    <t>JEAN PIERRE</t>
  </si>
  <si>
    <t>AGGOUN</t>
  </si>
  <si>
    <t>TAHAR</t>
  </si>
  <si>
    <t>BUATOIS</t>
  </si>
  <si>
    <t>GILLES</t>
  </si>
  <si>
    <t>TEAM ATC 26 DONZERE</t>
  </si>
  <si>
    <t>FOUILLOUSE</t>
  </si>
  <si>
    <t>HERVE</t>
  </si>
  <si>
    <t xml:space="preserve"> GUIDON d'OR COSTELLOIS 42 </t>
  </si>
  <si>
    <t>CHALAYE</t>
  </si>
  <si>
    <t>FOUSSARD</t>
  </si>
  <si>
    <t>BAILLY</t>
  </si>
  <si>
    <t>DIDIER</t>
  </si>
  <si>
    <t>REINAUDO</t>
  </si>
  <si>
    <t>MICHALLET</t>
  </si>
  <si>
    <t>STEPHANE</t>
  </si>
  <si>
    <t>JACQUET</t>
  </si>
  <si>
    <t>Vélo Club FEURS BALBIGNY</t>
  </si>
  <si>
    <t>FAYARD</t>
  </si>
  <si>
    <t>RENE</t>
  </si>
  <si>
    <t>Roue d'Or CHAMBON FEUGEROLLES</t>
  </si>
  <si>
    <t>RABANY</t>
  </si>
  <si>
    <t>EDMOND</t>
  </si>
  <si>
    <t>CHIRPAZ</t>
  </si>
  <si>
    <t>JEAN FRANCOIS</t>
  </si>
  <si>
    <t>CC CHATONNAY SAINTE ANNE</t>
  </si>
  <si>
    <t>GIRIN</t>
  </si>
  <si>
    <t>BERNARD</t>
  </si>
  <si>
    <t>BOUVARD</t>
  </si>
  <si>
    <t>JEAN PAUL</t>
  </si>
  <si>
    <t>CHAMPENOIS</t>
  </si>
  <si>
    <t>EDDY</t>
  </si>
  <si>
    <t>VERLEYE</t>
  </si>
  <si>
    <t>VELO CLUB VALRHONA TAIN TOURNON</t>
  </si>
  <si>
    <t xml:space="preserve">FSGT </t>
  </si>
  <si>
    <t>1h45'14"</t>
  </si>
  <si>
    <t>Montée cat. (2)</t>
  </si>
  <si>
    <t>à 1'16"</t>
  </si>
  <si>
    <t>à 1'28"</t>
  </si>
  <si>
    <t>à 1'56"</t>
  </si>
  <si>
    <t>à 6'14"</t>
  </si>
  <si>
    <t>à 15'45"</t>
  </si>
  <si>
    <t>ANTOINE</t>
  </si>
  <si>
    <t>1h17'40"</t>
  </si>
  <si>
    <t>VIOLANO</t>
  </si>
  <si>
    <t>VC CORBAS</t>
  </si>
  <si>
    <t>BADJI</t>
  </si>
  <si>
    <t>SAID</t>
  </si>
  <si>
    <t>BATHIE</t>
  </si>
  <si>
    <t>PRO TEAM SHOP</t>
  </si>
  <si>
    <t>BURFIN</t>
  </si>
  <si>
    <t>DANIEL</t>
  </si>
  <si>
    <t>GOUJON</t>
  </si>
  <si>
    <t>CC LAGNIEU</t>
  </si>
  <si>
    <t>GONZALEZ PEREZ</t>
  </si>
  <si>
    <t>GERARD</t>
  </si>
  <si>
    <t>VC LAGNIEU</t>
  </si>
  <si>
    <t>VALLET</t>
  </si>
  <si>
    <t>ECO VILLEURBANNE</t>
  </si>
  <si>
    <t>OLMOS</t>
  </si>
  <si>
    <t>JOSE</t>
  </si>
  <si>
    <t>WNECK</t>
  </si>
  <si>
    <t>GUY</t>
  </si>
  <si>
    <t>CHAUSSINAND</t>
  </si>
  <si>
    <t>LAURE</t>
  </si>
  <si>
    <t>CHOL</t>
  </si>
  <si>
    <t>NORBERT</t>
  </si>
  <si>
    <t>C.R ST CHAMOND</t>
  </si>
  <si>
    <t>GARON</t>
  </si>
  <si>
    <t>ALBERT</t>
  </si>
  <si>
    <t>CS PONT DE CHERUY</t>
  </si>
  <si>
    <t>*</t>
  </si>
  <si>
    <t>Barème minoré (moins de 20 partants)</t>
  </si>
  <si>
    <t>1h57'56"</t>
  </si>
  <si>
    <t>à 44"</t>
  </si>
  <si>
    <t>à 48"</t>
  </si>
  <si>
    <t>à 52"</t>
  </si>
  <si>
    <t>à 55"</t>
  </si>
  <si>
    <t>à 3'12"</t>
  </si>
  <si>
    <t>à 5'34"</t>
  </si>
  <si>
    <t>à 7'23"</t>
  </si>
  <si>
    <t>-4 LAP</t>
  </si>
  <si>
    <t>1h53'23"</t>
  </si>
  <si>
    <t>BOUFFANT</t>
  </si>
  <si>
    <t>MAEL</t>
  </si>
  <si>
    <t>0h50'39"</t>
  </si>
  <si>
    <t>COLANTONIO</t>
  </si>
  <si>
    <t>Daniel</t>
  </si>
  <si>
    <t xml:space="preserve">237834 </t>
  </si>
  <si>
    <t>FOREL</t>
  </si>
  <si>
    <t>Olivier</t>
  </si>
  <si>
    <t xml:space="preserve">237840 </t>
  </si>
  <si>
    <t>BEGASSAT</t>
  </si>
  <si>
    <t>Sabine</t>
  </si>
  <si>
    <t xml:space="preserve">55665116 </t>
  </si>
  <si>
    <t>PERRUSSET</t>
  </si>
  <si>
    <t>YVES</t>
  </si>
  <si>
    <t>242453</t>
  </si>
  <si>
    <t>SCHIAVINI</t>
  </si>
  <si>
    <t>Valérie</t>
  </si>
  <si>
    <t>Françoise</t>
  </si>
  <si>
    <t>BOUZIAT</t>
  </si>
  <si>
    <t>Jean François</t>
  </si>
  <si>
    <t xml:space="preserve">243977 </t>
  </si>
  <si>
    <t>GARDAIS</t>
  </si>
  <si>
    <t>Sylvain</t>
  </si>
  <si>
    <t xml:space="preserve">237855 </t>
  </si>
  <si>
    <t>FAUROUX</t>
  </si>
  <si>
    <t>jean Louis</t>
  </si>
  <si>
    <t xml:space="preserve">91094 </t>
  </si>
  <si>
    <t>GAIDO</t>
  </si>
  <si>
    <t>Stéphane</t>
  </si>
  <si>
    <t xml:space="preserve">314632 </t>
  </si>
  <si>
    <t>VERICEL</t>
  </si>
  <si>
    <t>Cédric</t>
  </si>
  <si>
    <t xml:space="preserve">55544256 </t>
  </si>
  <si>
    <t>Dominique</t>
  </si>
  <si>
    <t xml:space="preserve">55599241 </t>
  </si>
  <si>
    <t>KABACHE</t>
  </si>
  <si>
    <t>Wilfrid</t>
  </si>
  <si>
    <t xml:space="preserve">153764 </t>
  </si>
  <si>
    <t>PAILLISSE</t>
  </si>
  <si>
    <t>Franck</t>
  </si>
  <si>
    <t xml:space="preserve">356490 </t>
  </si>
  <si>
    <t xml:space="preserve">SIMEONE </t>
  </si>
  <si>
    <t xml:space="preserve">237851 </t>
  </si>
  <si>
    <t>CHALIER</t>
  </si>
  <si>
    <t>Roland</t>
  </si>
  <si>
    <t xml:space="preserve">243984 </t>
  </si>
  <si>
    <t>REYNAUT</t>
  </si>
  <si>
    <t>Thierry</t>
  </si>
  <si>
    <t xml:space="preserve">426763 </t>
  </si>
  <si>
    <t>X</t>
  </si>
  <si>
    <t xml:space="preserve">229584 </t>
  </si>
  <si>
    <t>DIAZ</t>
  </si>
  <si>
    <t>Gilles</t>
  </si>
  <si>
    <t xml:space="preserve">237835 </t>
  </si>
  <si>
    <t>MARTIN</t>
  </si>
  <si>
    <t>François</t>
  </si>
  <si>
    <t xml:space="preserve">55486546 </t>
  </si>
  <si>
    <t>ROBASWESKI</t>
  </si>
  <si>
    <t>Nicolas</t>
  </si>
  <si>
    <t xml:space="preserve">369936 </t>
  </si>
  <si>
    <t>FICHEUX</t>
  </si>
  <si>
    <t>Jérome</t>
  </si>
  <si>
    <t xml:space="preserve">55547078 </t>
  </si>
  <si>
    <t>Benoit</t>
  </si>
  <si>
    <t xml:space="preserve">55631421 </t>
  </si>
  <si>
    <t xml:space="preserve">BALLAND </t>
  </si>
  <si>
    <t>Sébastien</t>
  </si>
  <si>
    <t xml:space="preserve">55482934 </t>
  </si>
  <si>
    <t>Rémi</t>
  </si>
  <si>
    <t xml:space="preserve">226775 </t>
  </si>
  <si>
    <t>CAIERO</t>
  </si>
  <si>
    <t>Marcos</t>
  </si>
  <si>
    <t xml:space="preserve">55550415 </t>
  </si>
  <si>
    <t>Eddy</t>
  </si>
  <si>
    <t xml:space="preserve">144309 </t>
  </si>
  <si>
    <t>PECOUD</t>
  </si>
  <si>
    <t>Fabrice</t>
  </si>
  <si>
    <t xml:space="preserve">282290 </t>
  </si>
  <si>
    <t>PELLERIN</t>
  </si>
  <si>
    <t>REY</t>
  </si>
  <si>
    <t>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</si>
</sst>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$-40C]d\ mmmm\ yyyy;@"/>
    <numFmt numFmtId="166" formatCode="0.000"/>
    <numFmt numFmtId="167" formatCode="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4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57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5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0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7" borderId="6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27" fillId="0" borderId="0" xfId="0" applyFont="1" applyBorder="1" applyAlignment="1"/>
    <xf numFmtId="0" fontId="25" fillId="0" borderId="74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25" fillId="0" borderId="76" xfId="0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166" fontId="33" fillId="10" borderId="56" xfId="0" applyNumberFormat="1" applyFont="1" applyFill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7" borderId="106" xfId="0" applyFont="1" applyFill="1" applyBorder="1" applyAlignment="1">
      <alignment horizontal="center" vertical="center"/>
    </xf>
    <xf numFmtId="0" fontId="34" fillId="0" borderId="72" xfId="0" applyFont="1" applyBorder="1" applyAlignment="1">
      <alignment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9" xfId="0" applyFont="1" applyBorder="1" applyAlignment="1">
      <alignment horizontal="center" vertical="center"/>
    </xf>
    <xf numFmtId="49" fontId="6" fillId="0" borderId="110" xfId="0" applyNumberFormat="1" applyFont="1" applyBorder="1" applyAlignment="1">
      <alignment horizontal="center" vertical="center"/>
    </xf>
    <xf numFmtId="0" fontId="6" fillId="7" borderId="111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center" vertical="center"/>
    </xf>
    <xf numFmtId="0" fontId="6" fillId="7" borderId="11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left" vertical="center"/>
    </xf>
    <xf numFmtId="0" fontId="6" fillId="7" borderId="12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5" xfId="0" applyFont="1" applyBorder="1" applyAlignment="1">
      <alignment horizontal="left" vertical="center"/>
    </xf>
    <xf numFmtId="0" fontId="6" fillId="0" borderId="125" xfId="0" applyFont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left" vertical="center"/>
    </xf>
    <xf numFmtId="0" fontId="6" fillId="7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36" xfId="0" applyFont="1" applyFill="1" applyBorder="1" applyAlignment="1">
      <alignment horizontal="left" vertical="center"/>
    </xf>
    <xf numFmtId="0" fontId="6" fillId="0" borderId="137" xfId="0" applyFont="1" applyBorder="1" applyAlignment="1">
      <alignment horizontal="left" vertical="center"/>
    </xf>
    <xf numFmtId="0" fontId="6" fillId="0" borderId="138" xfId="0" applyFont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7" borderId="141" xfId="0" applyFont="1" applyFill="1" applyBorder="1" applyAlignment="1">
      <alignment horizontal="center" vertical="center"/>
    </xf>
    <xf numFmtId="0" fontId="6" fillId="0" borderId="130" xfId="0" applyFont="1" applyBorder="1" applyAlignment="1">
      <alignment horizontal="left" vertical="center"/>
    </xf>
    <xf numFmtId="0" fontId="6" fillId="0" borderId="142" xfId="0" applyFont="1" applyBorder="1" applyAlignment="1">
      <alignment horizontal="left" vertical="center"/>
    </xf>
    <xf numFmtId="0" fontId="6" fillId="0" borderId="143" xfId="0" applyFont="1" applyBorder="1" applyAlignment="1">
      <alignment horizontal="left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5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49" fontId="6" fillId="0" borderId="149" xfId="0" applyNumberFormat="1" applyFont="1" applyBorder="1" applyAlignment="1">
      <alignment horizontal="center" vertical="center"/>
    </xf>
    <xf numFmtId="0" fontId="6" fillId="7" borderId="150" xfId="0" applyFont="1" applyFill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59" xfId="0" applyFont="1" applyBorder="1" applyAlignment="1">
      <alignment horizontal="left" vertical="center"/>
    </xf>
    <xf numFmtId="0" fontId="34" fillId="0" borderId="160" xfId="0" applyFont="1" applyBorder="1" applyAlignment="1">
      <alignment horizontal="center" vertical="center"/>
    </xf>
    <xf numFmtId="0" fontId="8" fillId="0" borderId="159" xfId="0" applyFont="1" applyBorder="1" applyAlignment="1">
      <alignment vertical="center"/>
    </xf>
    <xf numFmtId="0" fontId="8" fillId="0" borderId="161" xfId="0" applyFont="1" applyBorder="1" applyAlignment="1">
      <alignment vertical="center"/>
    </xf>
    <xf numFmtId="0" fontId="34" fillId="0" borderId="164" xfId="0" applyFont="1" applyBorder="1" applyAlignment="1">
      <alignment vertical="center"/>
    </xf>
    <xf numFmtId="0" fontId="8" fillId="0" borderId="166" xfId="0" applyFont="1" applyBorder="1" applyAlignment="1">
      <alignment horizontal="left" vertical="center"/>
    </xf>
    <xf numFmtId="0" fontId="8" fillId="0" borderId="160" xfId="0" applyFont="1" applyBorder="1" applyAlignment="1">
      <alignment vertical="center"/>
    </xf>
    <xf numFmtId="0" fontId="8" fillId="0" borderId="161" xfId="0" applyFont="1" applyBorder="1" applyAlignment="1">
      <alignment horizontal="left" vertical="center"/>
    </xf>
    <xf numFmtId="0" fontId="8" fillId="0" borderId="164" xfId="0" applyFont="1" applyBorder="1" applyAlignment="1">
      <alignment vertical="center"/>
    </xf>
    <xf numFmtId="0" fontId="8" fillId="0" borderId="166" xfId="0" applyFont="1" applyBorder="1" applyAlignment="1">
      <alignment vertical="center"/>
    </xf>
    <xf numFmtId="0" fontId="34" fillId="0" borderId="167" xfId="0" applyFont="1" applyBorder="1" applyAlignment="1">
      <alignment vertical="center"/>
    </xf>
    <xf numFmtId="0" fontId="6" fillId="0" borderId="169" xfId="0" applyFont="1" applyBorder="1" applyAlignment="1">
      <alignment vertical="center"/>
    </xf>
    <xf numFmtId="0" fontId="25" fillId="0" borderId="17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52" xfId="0" applyFont="1" applyBorder="1" applyAlignment="1">
      <alignment vertical="center"/>
    </xf>
    <xf numFmtId="0" fontId="34" fillId="0" borderId="162" xfId="0" applyFont="1" applyBorder="1" applyAlignment="1">
      <alignment vertical="center"/>
    </xf>
    <xf numFmtId="0" fontId="35" fillId="0" borderId="155" xfId="0" applyFont="1" applyBorder="1" applyAlignment="1">
      <alignment horizontal="center" vertical="center"/>
    </xf>
    <xf numFmtId="0" fontId="34" fillId="0" borderId="73" xfId="0" applyFont="1" applyBorder="1" applyAlignment="1">
      <alignment horizontal="left" vertical="center"/>
    </xf>
    <xf numFmtId="0" fontId="34" fillId="0" borderId="117" xfId="0" applyFont="1" applyBorder="1" applyAlignment="1">
      <alignment horizontal="left" vertical="center"/>
    </xf>
    <xf numFmtId="0" fontId="34" fillId="0" borderId="162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vertical="center"/>
    </xf>
    <xf numFmtId="0" fontId="6" fillId="0" borderId="173" xfId="0" applyFont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73" xfId="0" applyFont="1" applyBorder="1" applyAlignment="1">
      <alignment horizontal="left" vertical="center"/>
    </xf>
    <xf numFmtId="0" fontId="6" fillId="0" borderId="174" xfId="0" applyFont="1" applyBorder="1" applyAlignment="1">
      <alignment horizontal="center" vertical="center"/>
    </xf>
    <xf numFmtId="49" fontId="6" fillId="0" borderId="174" xfId="0" applyNumberFormat="1" applyFont="1" applyBorder="1" applyAlignment="1">
      <alignment horizontal="center" vertical="center"/>
    </xf>
    <xf numFmtId="46" fontId="6" fillId="7" borderId="175" xfId="0" applyNumberFormat="1" applyFont="1" applyFill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74" xfId="0" applyFont="1" applyBorder="1" applyAlignment="1">
      <alignment horizontal="left" vertical="center"/>
    </xf>
    <xf numFmtId="46" fontId="6" fillId="7" borderId="177" xfId="0" applyNumberFormat="1" applyFont="1" applyFill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8" borderId="182" xfId="0" applyFont="1" applyFill="1" applyBorder="1" applyAlignment="1">
      <alignment horizontal="center" vertical="center" wrapText="1"/>
    </xf>
    <xf numFmtId="0" fontId="6" fillId="8" borderId="183" xfId="0" applyFont="1" applyFill="1" applyBorder="1" applyAlignment="1">
      <alignment horizontal="center" vertical="center" wrapText="1"/>
    </xf>
    <xf numFmtId="46" fontId="6" fillId="0" borderId="181" xfId="0" applyNumberFormat="1" applyFont="1" applyFill="1" applyBorder="1" applyAlignment="1">
      <alignment horizontal="center" vertical="center"/>
    </xf>
    <xf numFmtId="0" fontId="6" fillId="6" borderId="193" xfId="0" applyFont="1" applyFill="1" applyBorder="1" applyAlignment="1">
      <alignment horizontal="center" vertical="center"/>
    </xf>
    <xf numFmtId="0" fontId="6" fillId="6" borderId="187" xfId="0" applyFont="1" applyFill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49" fontId="6" fillId="0" borderId="206" xfId="0" applyNumberFormat="1" applyFont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05" xfId="0" applyFont="1" applyBorder="1" applyAlignment="1">
      <alignment vertical="center"/>
    </xf>
    <xf numFmtId="0" fontId="6" fillId="0" borderId="217" xfId="0" applyFont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6" fillId="7" borderId="218" xfId="0" applyFont="1" applyFill="1" applyBorder="1" applyAlignment="1">
      <alignment horizontal="center" vertical="center"/>
    </xf>
    <xf numFmtId="0" fontId="6" fillId="8" borderId="218" xfId="0" applyFont="1" applyFill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left" vertical="center"/>
    </xf>
    <xf numFmtId="0" fontId="6" fillId="0" borderId="226" xfId="0" applyFont="1" applyBorder="1" applyAlignment="1">
      <alignment horizontal="center" vertical="center"/>
    </xf>
    <xf numFmtId="49" fontId="6" fillId="0" borderId="226" xfId="0" applyNumberFormat="1" applyFont="1" applyBorder="1" applyAlignment="1">
      <alignment horizontal="center" vertical="center"/>
    </xf>
    <xf numFmtId="46" fontId="6" fillId="7" borderId="227" xfId="0" applyNumberFormat="1" applyFont="1" applyFill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left" vertical="center"/>
    </xf>
    <xf numFmtId="0" fontId="6" fillId="7" borderId="229" xfId="0" applyFont="1" applyFill="1" applyBorder="1" applyAlignment="1">
      <alignment horizontal="center" vertical="center"/>
    </xf>
    <xf numFmtId="0" fontId="6" fillId="0" borderId="230" xfId="0" applyFont="1" applyFill="1" applyBorder="1" applyAlignment="1">
      <alignment horizontal="center" vertical="center"/>
    </xf>
    <xf numFmtId="0" fontId="9" fillId="0" borderId="228" xfId="0" applyFont="1" applyBorder="1" applyAlignment="1">
      <alignment horizontal="center" vertical="center"/>
    </xf>
    <xf numFmtId="166" fontId="33" fillId="10" borderId="56" xfId="0" applyNumberFormat="1" applyFont="1" applyFill="1" applyBorder="1" applyAlignment="1">
      <alignment horizontal="center" vertical="center"/>
    </xf>
    <xf numFmtId="0" fontId="6" fillId="0" borderId="238" xfId="0" applyFont="1" applyBorder="1" applyAlignment="1">
      <alignment horizontal="left" vertical="center"/>
    </xf>
    <xf numFmtId="0" fontId="6" fillId="0" borderId="238" xfId="0" applyFont="1" applyBorder="1" applyAlignment="1">
      <alignment horizontal="center" vertical="center"/>
    </xf>
    <xf numFmtId="0" fontId="6" fillId="0" borderId="238" xfId="0" applyFont="1" applyBorder="1" applyAlignment="1">
      <alignment vertical="center"/>
    </xf>
    <xf numFmtId="0" fontId="6" fillId="0" borderId="239" xfId="0" applyFont="1" applyBorder="1" applyAlignment="1">
      <alignment horizontal="left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vertical="center"/>
    </xf>
    <xf numFmtId="0" fontId="6" fillId="0" borderId="242" xfId="0" applyFont="1" applyBorder="1" applyAlignment="1">
      <alignment vertical="center"/>
    </xf>
    <xf numFmtId="0" fontId="6" fillId="0" borderId="242" xfId="0" applyFont="1" applyBorder="1" applyAlignment="1">
      <alignment horizontal="center" vertical="center"/>
    </xf>
    <xf numFmtId="0" fontId="6" fillId="0" borderId="238" xfId="0" applyFont="1" applyFill="1" applyBorder="1" applyAlignment="1">
      <alignment horizontal="left" vertical="center"/>
    </xf>
    <xf numFmtId="0" fontId="6" fillId="0" borderId="238" xfId="0" applyFont="1" applyFill="1" applyBorder="1" applyAlignment="1">
      <alignment horizontal="center" vertical="center"/>
    </xf>
    <xf numFmtId="0" fontId="6" fillId="0" borderId="243" xfId="0" applyFont="1" applyFill="1" applyBorder="1" applyAlignment="1">
      <alignment horizontal="left" vertical="center"/>
    </xf>
    <xf numFmtId="0" fontId="6" fillId="0" borderId="239" xfId="0" applyFont="1" applyFill="1" applyBorder="1" applyAlignment="1">
      <alignment horizontal="left" vertical="center"/>
    </xf>
    <xf numFmtId="0" fontId="6" fillId="0" borderId="239" xfId="0" applyFont="1" applyFill="1" applyBorder="1" applyAlignment="1">
      <alignment horizontal="center" vertical="center"/>
    </xf>
    <xf numFmtId="0" fontId="6" fillId="0" borderId="244" xfId="0" applyFont="1" applyBorder="1" applyAlignment="1">
      <alignment horizontal="center"/>
    </xf>
    <xf numFmtId="0" fontId="6" fillId="0" borderId="245" xfId="0" applyFont="1" applyFill="1" applyBorder="1" applyAlignment="1">
      <alignment horizontal="center" vertical="center"/>
    </xf>
    <xf numFmtId="21" fontId="6" fillId="5" borderId="246" xfId="0" applyNumberFormat="1" applyFont="1" applyFill="1" applyBorder="1" applyAlignment="1">
      <alignment horizontal="center" vertical="center"/>
    </xf>
    <xf numFmtId="0" fontId="6" fillId="5" borderId="247" xfId="0" applyFont="1" applyFill="1" applyBorder="1" applyAlignment="1">
      <alignment horizontal="center" vertical="center"/>
    </xf>
    <xf numFmtId="0" fontId="6" fillId="6" borderId="236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5" borderId="248" xfId="0" applyFont="1" applyFill="1" applyBorder="1" applyAlignment="1">
      <alignment horizontal="center" vertical="center"/>
    </xf>
    <xf numFmtId="0" fontId="6" fillId="6" borderId="237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center" vertical="center"/>
    </xf>
    <xf numFmtId="0" fontId="6" fillId="5" borderId="250" xfId="0" applyFont="1" applyFill="1" applyBorder="1" applyAlignment="1">
      <alignment horizontal="center" vertical="center"/>
    </xf>
    <xf numFmtId="0" fontId="8" fillId="9" borderId="228" xfId="0" applyFont="1" applyFill="1" applyBorder="1" applyAlignment="1">
      <alignment vertical="center"/>
    </xf>
    <xf numFmtId="0" fontId="6" fillId="5" borderId="251" xfId="0" applyFont="1" applyFill="1" applyBorder="1" applyAlignment="1">
      <alignment horizontal="center" vertical="center"/>
    </xf>
    <xf numFmtId="49" fontId="6" fillId="0" borderId="238" xfId="0" applyNumberFormat="1" applyFont="1" applyBorder="1" applyAlignment="1">
      <alignment horizontal="center" vertical="center"/>
    </xf>
    <xf numFmtId="0" fontId="6" fillId="0" borderId="252" xfId="0" applyFont="1" applyFill="1" applyBorder="1" applyAlignment="1">
      <alignment horizontal="center" vertical="center"/>
    </xf>
    <xf numFmtId="0" fontId="6" fillId="7" borderId="2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254" xfId="0" applyFont="1" applyBorder="1" applyAlignment="1">
      <alignment horizontal="center" vertical="center"/>
    </xf>
    <xf numFmtId="0" fontId="6" fillId="0" borderId="226" xfId="0" applyFont="1" applyBorder="1" applyAlignment="1">
      <alignment vertical="center"/>
    </xf>
    <xf numFmtId="0" fontId="6" fillId="0" borderId="180" xfId="0" applyFont="1" applyBorder="1" applyAlignment="1">
      <alignment vertical="center"/>
    </xf>
    <xf numFmtId="0" fontId="6" fillId="0" borderId="244" xfId="0" applyFont="1" applyFill="1" applyBorder="1" applyAlignment="1">
      <alignment horizontal="left" vertical="center"/>
    </xf>
    <xf numFmtId="0" fontId="41" fillId="0" borderId="166" xfId="0" applyFont="1" applyFill="1" applyBorder="1" applyAlignment="1">
      <alignment horizontal="center" vertical="center"/>
    </xf>
    <xf numFmtId="0" fontId="41" fillId="0" borderId="257" xfId="0" applyFont="1" applyFill="1" applyBorder="1" applyAlignment="1">
      <alignment horizontal="center" vertical="center"/>
    </xf>
    <xf numFmtId="0" fontId="41" fillId="0" borderId="204" xfId="0" applyFont="1" applyFill="1" applyBorder="1" applyAlignment="1">
      <alignment horizontal="center" vertical="center"/>
    </xf>
    <xf numFmtId="21" fontId="6" fillId="7" borderId="264" xfId="0" applyNumberFormat="1" applyFont="1" applyFill="1" applyBorder="1" applyAlignment="1">
      <alignment horizontal="center" vertical="center"/>
    </xf>
    <xf numFmtId="0" fontId="6" fillId="6" borderId="219" xfId="0" applyFont="1" applyFill="1" applyBorder="1" applyAlignment="1">
      <alignment horizontal="center" vertical="center"/>
    </xf>
    <xf numFmtId="0" fontId="6" fillId="6" borderId="253" xfId="0" applyFont="1" applyFill="1" applyBorder="1" applyAlignment="1">
      <alignment horizontal="center" vertical="center"/>
    </xf>
    <xf numFmtId="167" fontId="6" fillId="0" borderId="238" xfId="0" applyNumberFormat="1" applyFont="1" applyFill="1" applyBorder="1" applyAlignment="1">
      <alignment horizontal="center" vertical="center"/>
    </xf>
    <xf numFmtId="0" fontId="6" fillId="6" borderId="208" xfId="0" applyFont="1" applyFill="1" applyBorder="1" applyAlignment="1">
      <alignment horizontal="center" vertical="center"/>
    </xf>
    <xf numFmtId="0" fontId="6" fillId="5" borderId="265" xfId="0" applyFont="1" applyFill="1" applyBorder="1" applyAlignment="1">
      <alignment horizontal="center" vertical="center"/>
    </xf>
    <xf numFmtId="0" fontId="8" fillId="7" borderId="266" xfId="0" applyFont="1" applyFill="1" applyBorder="1" applyAlignment="1">
      <alignment vertical="center"/>
    </xf>
    <xf numFmtId="0" fontId="6" fillId="5" borderId="239" xfId="0" applyFont="1" applyFill="1" applyBorder="1" applyAlignment="1">
      <alignment horizontal="center" vertical="center"/>
    </xf>
    <xf numFmtId="0" fontId="6" fillId="0" borderId="270" xfId="0" applyFont="1" applyBorder="1" applyAlignment="1">
      <alignment horizontal="left" vertical="center"/>
    </xf>
    <xf numFmtId="0" fontId="6" fillId="0" borderId="271" xfId="0" applyFont="1" applyBorder="1" applyAlignment="1">
      <alignment horizontal="left" vertical="center"/>
    </xf>
    <xf numFmtId="0" fontId="6" fillId="0" borderId="271" xfId="0" applyFont="1" applyBorder="1" applyAlignment="1">
      <alignment horizontal="center" vertical="center"/>
    </xf>
    <xf numFmtId="0" fontId="6" fillId="0" borderId="272" xfId="0" applyFont="1" applyBorder="1" applyAlignment="1">
      <alignment horizontal="center" vertical="center"/>
    </xf>
    <xf numFmtId="0" fontId="6" fillId="0" borderId="273" xfId="0" applyFont="1" applyFill="1" applyBorder="1" applyAlignment="1">
      <alignment horizontal="left" vertical="center"/>
    </xf>
    <xf numFmtId="0" fontId="6" fillId="0" borderId="274" xfId="0" applyFont="1" applyFill="1" applyBorder="1" applyAlignment="1">
      <alignment horizontal="left" vertical="center"/>
    </xf>
    <xf numFmtId="0" fontId="6" fillId="0" borderId="275" xfId="0" applyFont="1" applyFill="1" applyBorder="1" applyAlignment="1">
      <alignment horizontal="center" vertical="center"/>
    </xf>
    <xf numFmtId="0" fontId="6" fillId="5" borderId="246" xfId="0" applyFont="1" applyFill="1" applyBorder="1" applyAlignment="1">
      <alignment horizontal="center" vertical="center"/>
    </xf>
    <xf numFmtId="0" fontId="6" fillId="6" borderId="267" xfId="0" applyFont="1" applyFill="1" applyBorder="1" applyAlignment="1">
      <alignment horizontal="center" vertical="center"/>
    </xf>
    <xf numFmtId="0" fontId="6" fillId="6" borderId="268" xfId="0" applyFont="1" applyFill="1" applyBorder="1" applyAlignment="1">
      <alignment horizontal="center" vertical="center"/>
    </xf>
    <xf numFmtId="0" fontId="6" fillId="6" borderId="269" xfId="0" applyFont="1" applyFill="1" applyBorder="1" applyAlignment="1">
      <alignment horizontal="center" vertical="center"/>
    </xf>
    <xf numFmtId="0" fontId="6" fillId="0" borderId="276" xfId="0" applyFont="1" applyFill="1" applyBorder="1" applyAlignment="1">
      <alignment horizontal="center" vertical="center"/>
    </xf>
    <xf numFmtId="0" fontId="8" fillId="11" borderId="209" xfId="0" applyFont="1" applyFill="1" applyBorder="1" applyAlignment="1">
      <alignment vertical="center"/>
    </xf>
    <xf numFmtId="49" fontId="6" fillId="0" borderId="238" xfId="0" applyNumberFormat="1" applyFont="1" applyFill="1" applyBorder="1" applyAlignment="1">
      <alignment horizontal="center" vertical="center"/>
    </xf>
    <xf numFmtId="21" fontId="6" fillId="7" borderId="180" xfId="0" applyNumberFormat="1" applyFont="1" applyFill="1" applyBorder="1" applyAlignment="1">
      <alignment horizontal="center" vertical="center"/>
    </xf>
    <xf numFmtId="0" fontId="11" fillId="0" borderId="277" xfId="0" applyFont="1" applyBorder="1" applyAlignment="1">
      <alignment horizontal="center"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center" vertical="center"/>
    </xf>
    <xf numFmtId="0" fontId="42" fillId="0" borderId="238" xfId="0" applyFont="1" applyBorder="1" applyAlignment="1">
      <alignment horizontal="left" vertical="center"/>
    </xf>
    <xf numFmtId="0" fontId="42" fillId="0" borderId="238" xfId="0" applyFont="1" applyBorder="1" applyAlignment="1">
      <alignment horizontal="center" vertical="center"/>
    </xf>
    <xf numFmtId="0" fontId="6" fillId="2" borderId="281" xfId="0" applyFont="1" applyFill="1" applyBorder="1" applyAlignment="1">
      <alignment horizontal="center" vertical="center"/>
    </xf>
    <xf numFmtId="0" fontId="6" fillId="0" borderId="213" xfId="0" applyFont="1" applyFill="1" applyBorder="1" applyAlignment="1">
      <alignment horizontal="center" vertical="center"/>
    </xf>
    <xf numFmtId="0" fontId="8" fillId="11" borderId="228" xfId="0" applyFont="1" applyFill="1" applyBorder="1" applyAlignment="1">
      <alignment vertical="center"/>
    </xf>
    <xf numFmtId="0" fontId="42" fillId="0" borderId="238" xfId="0" applyFont="1" applyFill="1" applyBorder="1" applyAlignment="1">
      <alignment horizontal="center" vertical="center"/>
    </xf>
    <xf numFmtId="0" fontId="42" fillId="5" borderId="239" xfId="0" applyFont="1" applyFill="1" applyBorder="1" applyAlignment="1">
      <alignment horizontal="center" vertical="center"/>
    </xf>
    <xf numFmtId="0" fontId="6" fillId="0" borderId="284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180" xfId="0" applyFont="1" applyBorder="1" applyAlignment="1">
      <alignment horizontal="left" vertical="center"/>
    </xf>
    <xf numFmtId="46" fontId="6" fillId="7" borderId="285" xfId="0" applyNumberFormat="1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0" fontId="34" fillId="0" borderId="184" xfId="0" applyFont="1" applyBorder="1" applyAlignment="1">
      <alignment horizontal="left" vertical="center"/>
    </xf>
    <xf numFmtId="0" fontId="34" fillId="0" borderId="238" xfId="0" applyFont="1" applyBorder="1" applyAlignment="1">
      <alignment vertical="center"/>
    </xf>
    <xf numFmtId="0" fontId="34" fillId="0" borderId="238" xfId="0" applyFont="1" applyBorder="1" applyAlignment="1">
      <alignment horizontal="center" vertical="center"/>
    </xf>
    <xf numFmtId="0" fontId="34" fillId="0" borderId="261" xfId="0" applyFont="1" applyBorder="1" applyAlignment="1">
      <alignment horizontal="left" vertical="center"/>
    </xf>
    <xf numFmtId="0" fontId="34" fillId="0" borderId="293" xfId="0" applyFont="1" applyBorder="1" applyAlignment="1">
      <alignment vertical="center"/>
    </xf>
    <xf numFmtId="0" fontId="34" fillId="0" borderId="286" xfId="0" applyFont="1" applyBorder="1" applyAlignment="1">
      <alignment horizontal="left" vertical="center"/>
    </xf>
    <xf numFmtId="0" fontId="8" fillId="0" borderId="294" xfId="0" applyFont="1" applyBorder="1" applyAlignment="1">
      <alignment vertical="center"/>
    </xf>
    <xf numFmtId="0" fontId="34" fillId="0" borderId="286" xfId="0" applyFont="1" applyBorder="1" applyAlignment="1">
      <alignment vertical="center"/>
    </xf>
    <xf numFmtId="0" fontId="34" fillId="0" borderId="294" xfId="0" applyFont="1" applyBorder="1" applyAlignment="1">
      <alignment vertical="center"/>
    </xf>
    <xf numFmtId="0" fontId="34" fillId="0" borderId="184" xfId="0" applyFont="1" applyBorder="1" applyAlignment="1">
      <alignment vertical="center"/>
    </xf>
    <xf numFmtId="0" fontId="9" fillId="0" borderId="295" xfId="0" applyFont="1" applyBorder="1" applyAlignment="1">
      <alignment horizontal="left" vertical="center"/>
    </xf>
    <xf numFmtId="0" fontId="34" fillId="0" borderId="294" xfId="0" applyFont="1" applyBorder="1" applyAlignment="1">
      <alignment horizontal="center" vertical="center"/>
    </xf>
    <xf numFmtId="0" fontId="9" fillId="0" borderId="199" xfId="0" applyFont="1" applyBorder="1" applyAlignment="1">
      <alignment horizontal="left" vertical="center"/>
    </xf>
    <xf numFmtId="0" fontId="9" fillId="0" borderId="238" xfId="0" applyFont="1" applyBorder="1" applyAlignment="1">
      <alignment horizontal="center" vertical="center"/>
    </xf>
    <xf numFmtId="0" fontId="10" fillId="0" borderId="187" xfId="0" applyFont="1" applyFill="1" applyBorder="1" applyAlignment="1">
      <alignment vertical="center"/>
    </xf>
    <xf numFmtId="0" fontId="10" fillId="0" borderId="195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52" xfId="0" applyFont="1" applyFill="1" applyBorder="1" applyAlignment="1">
      <alignment horizontal="center" vertical="center"/>
    </xf>
    <xf numFmtId="0" fontId="13" fillId="10" borderId="55" xfId="0" applyFont="1" applyFill="1" applyBorder="1" applyAlignment="1">
      <alignment horizontal="center" vertical="center"/>
    </xf>
    <xf numFmtId="0" fontId="16" fillId="10" borderId="233" xfId="0" applyFont="1" applyFill="1" applyBorder="1" applyAlignment="1">
      <alignment horizontal="center" vertical="center"/>
    </xf>
    <xf numFmtId="0" fontId="16" fillId="10" borderId="234" xfId="0" applyFont="1" applyFill="1" applyBorder="1" applyAlignment="1">
      <alignment horizontal="center" vertical="center"/>
    </xf>
    <xf numFmtId="0" fontId="16" fillId="10" borderId="23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65" fontId="16" fillId="10" borderId="99" xfId="0" applyNumberFormat="1" applyFont="1" applyFill="1" applyBorder="1" applyAlignment="1">
      <alignment horizontal="center" vertical="center"/>
    </xf>
    <xf numFmtId="165" fontId="16" fillId="10" borderId="100" xfId="0" applyNumberFormat="1" applyFont="1" applyFill="1" applyBorder="1" applyAlignment="1">
      <alignment horizontal="center" vertical="center"/>
    </xf>
    <xf numFmtId="165" fontId="16" fillId="10" borderId="101" xfId="0" applyNumberFormat="1" applyFont="1" applyFill="1" applyBorder="1" applyAlignment="1">
      <alignment horizontal="center" vertical="center"/>
    </xf>
    <xf numFmtId="14" fontId="16" fillId="10" borderId="233" xfId="0" applyNumberFormat="1" applyFont="1" applyFill="1" applyBorder="1" applyAlignment="1">
      <alignment horizontal="center" vertical="center"/>
    </xf>
    <xf numFmtId="14" fontId="16" fillId="10" borderId="234" xfId="0" applyNumberFormat="1" applyFont="1" applyFill="1" applyBorder="1" applyAlignment="1">
      <alignment horizontal="center" vertical="center"/>
    </xf>
    <xf numFmtId="14" fontId="16" fillId="10" borderId="235" xfId="0" applyNumberFormat="1" applyFont="1" applyFill="1" applyBorder="1" applyAlignment="1">
      <alignment horizontal="center" vertical="center"/>
    </xf>
    <xf numFmtId="14" fontId="32" fillId="10" borderId="99" xfId="0" applyNumberFormat="1" applyFont="1" applyFill="1" applyBorder="1" applyAlignment="1">
      <alignment horizontal="center" vertical="center"/>
    </xf>
    <xf numFmtId="14" fontId="32" fillId="10" borderId="101" xfId="0" applyNumberFormat="1" applyFont="1" applyFill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vertical="center"/>
    </xf>
    <xf numFmtId="0" fontId="10" fillId="0" borderId="191" xfId="0" applyFont="1" applyFill="1" applyBorder="1" applyAlignment="1">
      <alignment vertical="center"/>
    </xf>
    <xf numFmtId="0" fontId="10" fillId="0" borderId="188" xfId="0" applyFont="1" applyFill="1" applyBorder="1" applyAlignment="1">
      <alignment vertical="center"/>
    </xf>
    <xf numFmtId="0" fontId="10" fillId="0" borderId="189" xfId="0" applyFont="1" applyFill="1" applyBorder="1" applyAlignment="1">
      <alignment vertical="center"/>
    </xf>
    <xf numFmtId="0" fontId="10" fillId="0" borderId="190" xfId="0" applyFont="1" applyFill="1" applyBorder="1" applyAlignment="1">
      <alignment vertical="center"/>
    </xf>
    <xf numFmtId="0" fontId="10" fillId="0" borderId="203" xfId="0" applyFont="1" applyFill="1" applyBorder="1" applyAlignment="1">
      <alignment vertical="center"/>
    </xf>
    <xf numFmtId="0" fontId="10" fillId="0" borderId="197" xfId="0" applyFont="1" applyFill="1" applyBorder="1" applyAlignment="1">
      <alignment vertical="center"/>
    </xf>
    <xf numFmtId="0" fontId="10" fillId="0" borderId="196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3" fillId="10" borderId="56" xfId="0" applyFont="1" applyFill="1" applyBorder="1" applyAlignment="1">
      <alignment horizontal="center" vertical="center"/>
    </xf>
    <xf numFmtId="164" fontId="16" fillId="10" borderId="99" xfId="0" applyNumberFormat="1" applyFont="1" applyFill="1" applyBorder="1" applyAlignment="1">
      <alignment horizontal="center" vertical="center"/>
    </xf>
    <xf numFmtId="164" fontId="16" fillId="10" borderId="100" xfId="0" applyNumberFormat="1" applyFont="1" applyFill="1" applyBorder="1" applyAlignment="1">
      <alignment horizontal="center" vertical="center"/>
    </xf>
    <xf numFmtId="164" fontId="16" fillId="10" borderId="101" xfId="0" applyNumberFormat="1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16" fillId="10" borderId="88" xfId="0" applyFont="1" applyFill="1" applyBorder="1" applyAlignment="1">
      <alignment horizontal="center" vertical="center"/>
    </xf>
    <xf numFmtId="14" fontId="16" fillId="10" borderId="99" xfId="0" applyNumberFormat="1" applyFont="1" applyFill="1" applyBorder="1" applyAlignment="1">
      <alignment horizontal="center" vertical="center"/>
    </xf>
    <xf numFmtId="0" fontId="16" fillId="10" borderId="100" xfId="0" applyNumberFormat="1" applyFont="1" applyFill="1" applyBorder="1" applyAlignment="1">
      <alignment horizontal="center" vertical="center"/>
    </xf>
    <xf numFmtId="0" fontId="16" fillId="10" borderId="101" xfId="0" applyNumberFormat="1" applyFont="1" applyFill="1" applyBorder="1" applyAlignment="1">
      <alignment horizontal="center" vertical="center"/>
    </xf>
    <xf numFmtId="14" fontId="9" fillId="0" borderId="97" xfId="0" applyNumberFormat="1" applyFont="1" applyBorder="1" applyAlignment="1">
      <alignment horizontal="center" vertical="center"/>
    </xf>
    <xf numFmtId="0" fontId="39" fillId="0" borderId="228" xfId="0" applyFont="1" applyFill="1" applyBorder="1" applyAlignment="1">
      <alignment horizontal="center" vertical="center"/>
    </xf>
    <xf numFmtId="0" fontId="39" fillId="0" borderId="21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188" xfId="0" applyFont="1" applyFill="1" applyBorder="1" applyAlignment="1">
      <alignment horizontal="center" vertical="center"/>
    </xf>
    <xf numFmtId="0" fontId="10" fillId="0" borderId="195" xfId="0" applyFont="1" applyFill="1" applyBorder="1" applyAlignment="1">
      <alignment horizontal="center" vertical="center"/>
    </xf>
    <xf numFmtId="0" fontId="41" fillId="0" borderId="255" xfId="0" applyFont="1" applyFill="1" applyBorder="1" applyAlignment="1">
      <alignment horizontal="left" vertical="center"/>
    </xf>
    <xf numFmtId="0" fontId="41" fillId="0" borderId="256" xfId="0" applyFont="1" applyFill="1" applyBorder="1" applyAlignment="1">
      <alignment horizontal="left" vertical="center"/>
    </xf>
    <xf numFmtId="0" fontId="41" fillId="0" borderId="198" xfId="0" applyFont="1" applyFill="1" applyBorder="1" applyAlignment="1">
      <alignment horizontal="left" vertical="center"/>
    </xf>
    <xf numFmtId="0" fontId="41" fillId="0" borderId="258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0" fillId="0" borderId="214" xfId="0" applyFont="1" applyFill="1" applyBorder="1" applyAlignment="1">
      <alignment horizontal="center" vertical="center"/>
    </xf>
    <xf numFmtId="0" fontId="10" fillId="0" borderId="208" xfId="0" applyFont="1" applyFill="1" applyBorder="1" applyAlignment="1">
      <alignment horizontal="center" vertical="center"/>
    </xf>
    <xf numFmtId="0" fontId="6" fillId="0" borderId="282" xfId="0" applyFont="1" applyBorder="1" applyAlignment="1">
      <alignment horizontal="center" vertical="center"/>
    </xf>
    <xf numFmtId="0" fontId="6" fillId="0" borderId="28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6" xfId="0" applyFont="1" applyBorder="1"/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2" fillId="0" borderId="228" xfId="0" applyFont="1" applyFill="1" applyBorder="1" applyAlignment="1">
      <alignment horizontal="center" vertical="center"/>
    </xf>
    <xf numFmtId="0" fontId="8" fillId="0" borderId="210" xfId="0" applyFont="1" applyFill="1" applyBorder="1"/>
    <xf numFmtId="0" fontId="12" fillId="0" borderId="207" xfId="0" applyFont="1" applyFill="1" applyBorder="1" applyAlignment="1">
      <alignment horizontal="center" vertical="center"/>
    </xf>
    <xf numFmtId="0" fontId="8" fillId="0" borderId="208" xfId="0" applyFont="1" applyFill="1" applyBorder="1"/>
    <xf numFmtId="0" fontId="12" fillId="0" borderId="199" xfId="0" applyFont="1" applyFill="1" applyBorder="1" applyAlignment="1">
      <alignment horizontal="center" vertical="center"/>
    </xf>
    <xf numFmtId="0" fontId="8" fillId="0" borderId="200" xfId="0" applyFont="1" applyFill="1" applyBorder="1"/>
    <xf numFmtId="0" fontId="12" fillId="0" borderId="201" xfId="0" applyFont="1" applyFill="1" applyBorder="1" applyAlignment="1">
      <alignment horizontal="center" vertical="center"/>
    </xf>
    <xf numFmtId="0" fontId="8" fillId="0" borderId="202" xfId="0" applyFont="1" applyFill="1" applyBorder="1"/>
    <xf numFmtId="0" fontId="12" fillId="0" borderId="231" xfId="0" applyFont="1" applyFill="1" applyBorder="1" applyAlignment="1">
      <alignment horizontal="center" vertical="center"/>
    </xf>
    <xf numFmtId="0" fontId="8" fillId="0" borderId="232" xfId="0" applyFont="1" applyFill="1" applyBorder="1"/>
    <xf numFmtId="0" fontId="12" fillId="0" borderId="2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52" xfId="0" applyFont="1" applyBorder="1" applyAlignment="1">
      <alignment horizontal="center" vertical="center"/>
    </xf>
    <xf numFmtId="0" fontId="26" fillId="0" borderId="156" xfId="0" applyFont="1" applyBorder="1" applyAlignment="1">
      <alignment horizontal="center" vertical="center"/>
    </xf>
    <xf numFmtId="49" fontId="36" fillId="0" borderId="184" xfId="0" applyNumberFormat="1" applyFont="1" applyBorder="1" applyAlignment="1">
      <alignment horizontal="center" vertical="center"/>
    </xf>
    <xf numFmtId="49" fontId="36" fillId="0" borderId="185" xfId="0" applyNumberFormat="1" applyFont="1" applyBorder="1" applyAlignment="1">
      <alignment horizontal="center" vertical="center"/>
    </xf>
    <xf numFmtId="0" fontId="16" fillId="0" borderId="152" xfId="0" applyFont="1" applyBorder="1" applyAlignment="1">
      <alignment horizontal="left" vertical="center"/>
    </xf>
    <xf numFmtId="0" fontId="16" fillId="0" borderId="153" xfId="0" applyFont="1" applyBorder="1" applyAlignment="1">
      <alignment horizontal="left" vertical="center"/>
    </xf>
    <xf numFmtId="0" fontId="16" fillId="0" borderId="154" xfId="0" applyFont="1" applyBorder="1" applyAlignment="1">
      <alignment horizontal="left" vertical="center"/>
    </xf>
    <xf numFmtId="0" fontId="34" fillId="0" borderId="286" xfId="0" applyFont="1" applyBorder="1" applyAlignment="1">
      <alignment horizontal="left" vertical="center"/>
    </xf>
    <xf numFmtId="0" fontId="34" fillId="0" borderId="287" xfId="0" applyFont="1" applyBorder="1" applyAlignment="1">
      <alignment horizontal="left" vertical="center"/>
    </xf>
    <xf numFmtId="0" fontId="34" fillId="0" borderId="288" xfId="0" applyFont="1" applyBorder="1" applyAlignment="1">
      <alignment horizontal="left" vertical="center"/>
    </xf>
    <xf numFmtId="0" fontId="34" fillId="0" borderId="184" xfId="0" applyFont="1" applyBorder="1" applyAlignment="1">
      <alignment horizontal="left" vertical="center"/>
    </xf>
    <xf numFmtId="0" fontId="34" fillId="0" borderId="95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49" fontId="36" fillId="0" borderId="286" xfId="0" applyNumberFormat="1" applyFont="1" applyBorder="1" applyAlignment="1">
      <alignment horizontal="center" vertical="center"/>
    </xf>
    <xf numFmtId="49" fontId="36" fillId="0" borderId="289" xfId="0" applyNumberFormat="1" applyFont="1" applyBorder="1" applyAlignment="1">
      <alignment horizontal="center" vertical="center"/>
    </xf>
    <xf numFmtId="0" fontId="34" fillId="0" borderId="261" xfId="0" applyFont="1" applyBorder="1" applyAlignment="1">
      <alignment horizontal="left" vertical="center"/>
    </xf>
    <xf numFmtId="0" fontId="34" fillId="0" borderId="262" xfId="0" applyFont="1" applyBorder="1" applyAlignment="1">
      <alignment horizontal="left" vertical="center"/>
    </xf>
    <xf numFmtId="0" fontId="34" fillId="0" borderId="292" xfId="0" applyFont="1" applyBorder="1" applyAlignment="1">
      <alignment horizontal="left" vertical="center"/>
    </xf>
    <xf numFmtId="0" fontId="34" fillId="0" borderId="117" xfId="0" applyFont="1" applyBorder="1" applyAlignment="1">
      <alignment horizontal="left" vertical="center"/>
    </xf>
    <xf numFmtId="0" fontId="34" fillId="0" borderId="11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291" xfId="0" applyFont="1" applyBorder="1" applyAlignment="1">
      <alignment horizontal="left" vertical="center"/>
    </xf>
    <xf numFmtId="49" fontId="34" fillId="0" borderId="117" xfId="0" applyNumberFormat="1" applyFont="1" applyBorder="1" applyAlignment="1">
      <alignment horizontal="center" vertical="center"/>
    </xf>
    <xf numFmtId="49" fontId="34" fillId="0" borderId="124" xfId="0" applyNumberFormat="1" applyFont="1" applyBorder="1" applyAlignment="1">
      <alignment horizontal="center" vertical="center"/>
    </xf>
    <xf numFmtId="49" fontId="36" fillId="0" borderId="261" xfId="0" applyNumberFormat="1" applyFont="1" applyBorder="1" applyAlignment="1">
      <alignment horizontal="center" vertical="center"/>
    </xf>
    <xf numFmtId="49" fontId="36" fillId="0" borderId="263" xfId="0" applyNumberFormat="1" applyFont="1" applyBorder="1" applyAlignment="1">
      <alignment horizontal="center" vertical="center"/>
    </xf>
    <xf numFmtId="49" fontId="37" fillId="0" borderId="162" xfId="0" applyNumberFormat="1" applyFont="1" applyBorder="1" applyAlignment="1">
      <alignment horizontal="center" vertical="center"/>
    </xf>
    <xf numFmtId="49" fontId="37" fillId="0" borderId="165" xfId="0" applyNumberFormat="1" applyFont="1" applyBorder="1" applyAlignment="1">
      <alignment horizontal="center" vertical="center"/>
    </xf>
    <xf numFmtId="49" fontId="34" fillId="0" borderId="157" xfId="0" applyNumberFormat="1" applyFont="1" applyBorder="1" applyAlignment="1">
      <alignment horizontal="center" vertical="center"/>
    </xf>
    <xf numFmtId="49" fontId="34" fillId="0" borderId="158" xfId="0" applyNumberFormat="1" applyFont="1" applyBorder="1" applyAlignment="1">
      <alignment horizontal="center" vertical="center"/>
    </xf>
    <xf numFmtId="49" fontId="34" fillId="0" borderId="184" xfId="0" applyNumberFormat="1" applyFont="1" applyBorder="1" applyAlignment="1">
      <alignment horizontal="center" vertical="center"/>
    </xf>
    <xf numFmtId="49" fontId="34" fillId="0" borderId="185" xfId="0" applyNumberFormat="1" applyFont="1" applyBorder="1" applyAlignment="1">
      <alignment horizontal="center" vertical="center"/>
    </xf>
    <xf numFmtId="49" fontId="38" fillId="0" borderId="184" xfId="0" applyNumberFormat="1" applyFont="1" applyBorder="1" applyAlignment="1">
      <alignment horizontal="center" vertical="center"/>
    </xf>
    <xf numFmtId="49" fontId="38" fillId="0" borderId="185" xfId="0" applyNumberFormat="1" applyFont="1" applyBorder="1" applyAlignment="1">
      <alignment horizontal="center" vertical="center"/>
    </xf>
    <xf numFmtId="49" fontId="34" fillId="0" borderId="162" xfId="0" applyNumberFormat="1" applyFont="1" applyBorder="1" applyAlignment="1">
      <alignment horizontal="center" vertical="center"/>
    </xf>
    <xf numFmtId="49" fontId="34" fillId="0" borderId="165" xfId="0" applyNumberFormat="1" applyFont="1" applyBorder="1" applyAlignment="1">
      <alignment horizontal="center" vertical="center"/>
    </xf>
    <xf numFmtId="49" fontId="36" fillId="0" borderId="162" xfId="0" applyNumberFormat="1" applyFont="1" applyBorder="1" applyAlignment="1">
      <alignment horizontal="center" vertical="center"/>
    </xf>
    <xf numFmtId="49" fontId="36" fillId="0" borderId="165" xfId="0" applyNumberFormat="1" applyFont="1" applyBorder="1" applyAlignment="1">
      <alignment horizontal="center" vertical="center"/>
    </xf>
    <xf numFmtId="49" fontId="38" fillId="0" borderId="286" xfId="0" applyNumberFormat="1" applyFont="1" applyBorder="1" applyAlignment="1">
      <alignment horizontal="center" vertical="center"/>
    </xf>
    <xf numFmtId="49" fontId="38" fillId="0" borderId="289" xfId="0" applyNumberFormat="1" applyFont="1" applyBorder="1" applyAlignment="1">
      <alignment horizontal="center" vertical="center"/>
    </xf>
    <xf numFmtId="0" fontId="9" fillId="0" borderId="184" xfId="0" applyFont="1" applyBorder="1" applyAlignment="1">
      <alignment horizontal="left" vertical="center"/>
    </xf>
    <xf numFmtId="0" fontId="9" fillId="0" borderId="291" xfId="0" applyFont="1" applyBorder="1" applyAlignment="1">
      <alignment horizontal="left" vertical="center"/>
    </xf>
    <xf numFmtId="0" fontId="9" fillId="0" borderId="290" xfId="0" applyFont="1" applyBorder="1" applyAlignment="1">
      <alignment horizontal="left" vertical="center"/>
    </xf>
    <xf numFmtId="0" fontId="38" fillId="0" borderId="184" xfId="0" applyFont="1" applyBorder="1" applyAlignment="1">
      <alignment horizontal="center" vertical="center"/>
    </xf>
    <xf numFmtId="0" fontId="38" fillId="0" borderId="185" xfId="0" applyFont="1" applyBorder="1" applyAlignment="1">
      <alignment horizontal="center" vertical="center"/>
    </xf>
    <xf numFmtId="0" fontId="38" fillId="0" borderId="70" xfId="0" applyFont="1" applyBorder="1" applyAlignment="1">
      <alignment vertical="center"/>
    </xf>
    <xf numFmtId="0" fontId="38" fillId="0" borderId="85" xfId="0" applyFont="1" applyBorder="1" applyAlignment="1">
      <alignment vertical="center"/>
    </xf>
    <xf numFmtId="0" fontId="9" fillId="0" borderId="117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9" fillId="0" borderId="118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9" fillId="0" borderId="78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38" fillId="0" borderId="86" xfId="0" applyFont="1" applyBorder="1" applyAlignment="1">
      <alignment vertical="center"/>
    </xf>
    <xf numFmtId="0" fontId="38" fillId="0" borderId="8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62" xfId="0" applyFont="1" applyBorder="1" applyAlignment="1">
      <alignment horizontal="left" vertical="center"/>
    </xf>
    <xf numFmtId="0" fontId="9" fillId="0" borderId="163" xfId="0" applyFont="1" applyBorder="1" applyAlignment="1">
      <alignment horizontal="left" vertical="center"/>
    </xf>
    <xf numFmtId="0" fontId="9" fillId="0" borderId="168" xfId="0" applyFont="1" applyBorder="1" applyAlignment="1">
      <alignment horizontal="left" vertical="center"/>
    </xf>
    <xf numFmtId="0" fontId="34" fillId="0" borderId="162" xfId="0" applyFont="1" applyBorder="1" applyAlignment="1">
      <alignment horizontal="left" vertical="center"/>
    </xf>
    <xf numFmtId="0" fontId="34" fillId="0" borderId="163" xfId="0" applyFont="1" applyBorder="1" applyAlignment="1">
      <alignment horizontal="left" vertical="center"/>
    </xf>
    <xf numFmtId="0" fontId="34" fillId="0" borderId="168" xfId="0" applyFont="1" applyBorder="1" applyAlignment="1">
      <alignment horizontal="left" vertical="center"/>
    </xf>
    <xf numFmtId="0" fontId="36" fillId="0" borderId="184" xfId="0" applyFont="1" applyBorder="1" applyAlignment="1">
      <alignment horizontal="left" vertical="center"/>
    </xf>
    <xf numFmtId="0" fontId="36" fillId="0" borderId="291" xfId="0" applyFont="1" applyBorder="1" applyAlignment="1">
      <alignment horizontal="left" vertical="center"/>
    </xf>
    <xf numFmtId="0" fontId="36" fillId="0" borderId="290" xfId="0" applyFont="1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9" fillId="0" borderId="286" xfId="0" applyFont="1" applyBorder="1" applyAlignment="1">
      <alignment horizontal="left" vertical="center"/>
    </xf>
    <xf numFmtId="0" fontId="9" fillId="0" borderId="287" xfId="0" applyFont="1" applyBorder="1" applyAlignment="1">
      <alignment horizontal="left" vertical="center"/>
    </xf>
    <xf numFmtId="0" fontId="9" fillId="0" borderId="288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1"/>
      <c r="C1" s="371"/>
      <c r="D1" s="362"/>
      <c r="E1" s="362"/>
      <c r="F1" s="362"/>
      <c r="G1" s="362"/>
      <c r="H1" s="362"/>
      <c r="I1" s="362"/>
      <c r="J1" s="360"/>
      <c r="K1" s="360"/>
      <c r="L1" s="360"/>
      <c r="M1" s="75"/>
    </row>
    <row r="2" spans="1:14" ht="12.75" customHeight="1" x14ac:dyDescent="0.2">
      <c r="B2" s="371"/>
      <c r="C2" s="371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75"/>
    </row>
    <row r="3" spans="1:14" ht="12.75" customHeight="1" x14ac:dyDescent="0.2">
      <c r="B3" s="371"/>
      <c r="C3" s="371"/>
      <c r="D3" s="369"/>
      <c r="E3" s="369"/>
      <c r="F3" s="369"/>
      <c r="G3" s="369"/>
      <c r="H3" s="369"/>
      <c r="I3" s="369"/>
      <c r="J3" s="360"/>
      <c r="K3" s="360"/>
      <c r="L3" s="360"/>
      <c r="M3" s="75"/>
    </row>
    <row r="4" spans="1:14" ht="15" customHeight="1" x14ac:dyDescent="0.2">
      <c r="B4" s="371"/>
      <c r="C4" s="371"/>
      <c r="D4" s="363"/>
      <c r="E4" s="363"/>
      <c r="F4" s="363"/>
      <c r="G4" s="363"/>
      <c r="H4" s="363"/>
      <c r="I4" s="363"/>
      <c r="J4" s="360"/>
      <c r="K4" s="360"/>
      <c r="L4" s="360"/>
      <c r="M4" s="75"/>
    </row>
    <row r="5" spans="1:14" ht="15" customHeight="1" x14ac:dyDescent="0.2">
      <c r="B5" s="371"/>
      <c r="C5" s="371"/>
      <c r="D5" s="370" t="s">
        <v>38</v>
      </c>
      <c r="E5" s="370"/>
      <c r="F5" s="370"/>
      <c r="G5" s="370"/>
      <c r="H5" s="370"/>
      <c r="I5" s="124">
        <f>SUM(G11+'Classements 3'!G11+'Classements 4'!G11+'Classements 5'!G11+'Classements Cadets'!G11+'Classements Min'!G11)</f>
        <v>90</v>
      </c>
      <c r="J5" s="360"/>
      <c r="K5" s="360"/>
      <c r="L5" s="360"/>
      <c r="M5" s="75"/>
    </row>
    <row r="6" spans="1:14" ht="13.5" customHeight="1" thickBot="1" x14ac:dyDescent="0.25">
      <c r="B6" s="371"/>
      <c r="C6" s="371"/>
      <c r="D6" s="22"/>
      <c r="E6" s="22"/>
      <c r="F6" s="22"/>
      <c r="G6" s="22"/>
      <c r="H6" s="22"/>
      <c r="I6" s="22"/>
      <c r="J6" s="360"/>
      <c r="K6" s="360"/>
      <c r="L6" s="360"/>
      <c r="M6" s="75"/>
    </row>
    <row r="7" spans="1:14" ht="19.5" thickBot="1" x14ac:dyDescent="0.25">
      <c r="B7" s="371"/>
      <c r="C7" s="371"/>
      <c r="D7" s="364" t="s">
        <v>28</v>
      </c>
      <c r="E7" s="364"/>
      <c r="F7" s="373">
        <v>42974</v>
      </c>
      <c r="G7" s="374"/>
      <c r="H7" s="374"/>
      <c r="I7" s="375"/>
      <c r="J7" s="360"/>
      <c r="K7" s="360"/>
      <c r="L7" s="360"/>
      <c r="M7" s="33"/>
    </row>
    <row r="8" spans="1:14" ht="21.75" customHeight="1" thickBot="1" x14ac:dyDescent="0.25">
      <c r="B8" s="372"/>
      <c r="C8" s="372"/>
      <c r="D8" s="90" t="s">
        <v>45</v>
      </c>
      <c r="E8" s="366" t="s">
        <v>53</v>
      </c>
      <c r="F8" s="367"/>
      <c r="G8" s="367"/>
      <c r="H8" s="367"/>
      <c r="I8" s="368"/>
      <c r="J8" s="361"/>
      <c r="K8" s="361"/>
      <c r="L8" s="361"/>
      <c r="M8" s="33"/>
    </row>
    <row r="9" spans="1:14" s="4" customFormat="1" ht="19.5" thickBot="1" x14ac:dyDescent="0.25">
      <c r="A9" s="5"/>
      <c r="B9" s="365" t="s">
        <v>18</v>
      </c>
      <c r="C9" s="365"/>
      <c r="D9" s="364"/>
      <c r="E9" s="376" t="s">
        <v>54</v>
      </c>
      <c r="F9" s="377"/>
      <c r="G9" s="377"/>
      <c r="H9" s="377"/>
      <c r="I9" s="378"/>
      <c r="J9" s="379" t="s">
        <v>44</v>
      </c>
      <c r="K9" s="380"/>
      <c r="L9" s="266">
        <v>34.76</v>
      </c>
      <c r="M9" s="79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1:14" ht="20.100000000000001" customHeight="1" thickBot="1" x14ac:dyDescent="0.25">
      <c r="B11" s="383" t="s">
        <v>16</v>
      </c>
      <c r="C11" s="384"/>
      <c r="D11" s="384"/>
      <c r="E11" s="381" t="s">
        <v>43</v>
      </c>
      <c r="F11" s="382"/>
      <c r="G11" s="94">
        <v>27</v>
      </c>
      <c r="H11" s="265" t="s">
        <v>41</v>
      </c>
      <c r="I11" s="95">
        <v>64</v>
      </c>
      <c r="J11" s="385" t="s">
        <v>39</v>
      </c>
      <c r="K11" s="387"/>
      <c r="L11" s="388"/>
      <c r="M11" s="80"/>
      <c r="N11" s="89"/>
    </row>
    <row r="12" spans="1:14" ht="18" customHeight="1" thickBot="1" x14ac:dyDescent="0.25">
      <c r="B12" s="118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140" t="s">
        <v>7</v>
      </c>
      <c r="H12" s="139" t="s">
        <v>8</v>
      </c>
      <c r="I12" s="38" t="s">
        <v>19</v>
      </c>
      <c r="J12" s="386"/>
      <c r="K12" s="389"/>
      <c r="L12" s="390"/>
      <c r="M12" s="81"/>
      <c r="N12" s="89"/>
    </row>
    <row r="13" spans="1:14" s="7" customFormat="1" ht="15" customHeight="1" x14ac:dyDescent="0.2">
      <c r="B13" s="39">
        <v>1</v>
      </c>
      <c r="C13" s="268">
        <v>55708659</v>
      </c>
      <c r="D13" s="267" t="s">
        <v>55</v>
      </c>
      <c r="E13" s="267" t="s">
        <v>56</v>
      </c>
      <c r="F13" s="268" t="s">
        <v>57</v>
      </c>
      <c r="G13" s="268" t="s">
        <v>117</v>
      </c>
      <c r="H13" s="276">
        <v>42</v>
      </c>
      <c r="I13" s="282" t="s">
        <v>118</v>
      </c>
      <c r="J13" s="245"/>
      <c r="K13" s="391"/>
      <c r="L13" s="392"/>
      <c r="M13" s="84"/>
      <c r="N13" s="218"/>
    </row>
    <row r="14" spans="1:14" s="7" customFormat="1" ht="15" customHeight="1" x14ac:dyDescent="0.2">
      <c r="B14" s="177">
        <v>2</v>
      </c>
      <c r="C14" s="268">
        <v>55550415</v>
      </c>
      <c r="D14" s="269" t="s">
        <v>58</v>
      </c>
      <c r="E14" s="269" t="s">
        <v>59</v>
      </c>
      <c r="F14" s="268" t="s">
        <v>53</v>
      </c>
      <c r="G14" s="268" t="s">
        <v>117</v>
      </c>
      <c r="H14" s="276">
        <v>69</v>
      </c>
      <c r="I14" s="283" t="s">
        <v>119</v>
      </c>
      <c r="J14" s="246">
        <v>8</v>
      </c>
      <c r="K14" s="393"/>
      <c r="L14" s="359"/>
      <c r="M14" s="84"/>
      <c r="N14" s="218"/>
    </row>
    <row r="15" spans="1:14" s="7" customFormat="1" ht="15" customHeight="1" x14ac:dyDescent="0.2">
      <c r="B15" s="177">
        <v>3</v>
      </c>
      <c r="C15" s="268">
        <v>55710451</v>
      </c>
      <c r="D15" s="269" t="s">
        <v>60</v>
      </c>
      <c r="E15" s="269" t="s">
        <v>61</v>
      </c>
      <c r="F15" s="268" t="s">
        <v>62</v>
      </c>
      <c r="G15" s="268" t="s">
        <v>117</v>
      </c>
      <c r="H15" s="276">
        <v>42</v>
      </c>
      <c r="I15" s="283" t="s">
        <v>119</v>
      </c>
      <c r="J15" s="246"/>
      <c r="K15" s="393"/>
      <c r="L15" s="359"/>
      <c r="M15" s="84"/>
      <c r="N15" s="218"/>
    </row>
    <row r="16" spans="1:14" s="7" customFormat="1" ht="15" customHeight="1" x14ac:dyDescent="0.2">
      <c r="B16" s="177">
        <v>4</v>
      </c>
      <c r="C16" s="271">
        <v>237837</v>
      </c>
      <c r="D16" s="270" t="s">
        <v>63</v>
      </c>
      <c r="E16" s="270" t="s">
        <v>64</v>
      </c>
      <c r="F16" s="271" t="s">
        <v>53</v>
      </c>
      <c r="G16" s="268" t="s">
        <v>117</v>
      </c>
      <c r="H16" s="276">
        <v>69</v>
      </c>
      <c r="I16" s="283" t="s">
        <v>119</v>
      </c>
      <c r="J16" s="284">
        <v>4</v>
      </c>
      <c r="K16" s="393"/>
      <c r="L16" s="359"/>
      <c r="M16" s="84"/>
      <c r="N16" s="218"/>
    </row>
    <row r="17" spans="2:14" s="7" customFormat="1" ht="15" customHeight="1" thickBot="1" x14ac:dyDescent="0.25">
      <c r="B17" s="178">
        <v>5</v>
      </c>
      <c r="C17" s="258">
        <v>226775</v>
      </c>
      <c r="D17" s="257" t="s">
        <v>65</v>
      </c>
      <c r="E17" s="257" t="s">
        <v>66</v>
      </c>
      <c r="F17" s="258" t="s">
        <v>53</v>
      </c>
      <c r="G17" s="258" t="s">
        <v>117</v>
      </c>
      <c r="H17" s="285">
        <v>69</v>
      </c>
      <c r="I17" s="286" t="s">
        <v>120</v>
      </c>
      <c r="J17" s="287">
        <v>2</v>
      </c>
      <c r="K17" s="394"/>
      <c r="L17" s="395"/>
      <c r="M17" s="84"/>
      <c r="N17" s="218"/>
    </row>
    <row r="18" spans="2:14" s="7" customFormat="1" ht="15" customHeight="1" x14ac:dyDescent="0.2">
      <c r="B18" s="180">
        <v>6</v>
      </c>
      <c r="C18" s="274">
        <v>55490163</v>
      </c>
      <c r="D18" s="272" t="s">
        <v>67</v>
      </c>
      <c r="E18" s="273" t="s">
        <v>68</v>
      </c>
      <c r="F18" s="274" t="s">
        <v>69</v>
      </c>
      <c r="G18" s="274" t="s">
        <v>117</v>
      </c>
      <c r="H18" s="288">
        <v>42</v>
      </c>
      <c r="I18" s="289" t="s">
        <v>119</v>
      </c>
      <c r="J18" s="290"/>
      <c r="K18" s="396"/>
      <c r="L18" s="392"/>
      <c r="M18" s="84"/>
      <c r="N18" s="218"/>
    </row>
    <row r="19" spans="2:14" s="7" customFormat="1" ht="15" customHeight="1" x14ac:dyDescent="0.2">
      <c r="B19" s="177">
        <v>7</v>
      </c>
      <c r="C19" s="268">
        <v>55550551</v>
      </c>
      <c r="D19" s="269" t="s">
        <v>70</v>
      </c>
      <c r="E19" s="269" t="s">
        <v>71</v>
      </c>
      <c r="F19" s="268" t="s">
        <v>69</v>
      </c>
      <c r="G19" s="268" t="s">
        <v>117</v>
      </c>
      <c r="H19" s="276">
        <v>42</v>
      </c>
      <c r="I19" s="291" t="s">
        <v>121</v>
      </c>
      <c r="J19" s="42"/>
      <c r="K19" s="358"/>
      <c r="L19" s="359"/>
      <c r="M19" s="84"/>
      <c r="N19" s="218"/>
    </row>
    <row r="20" spans="2:14" s="7" customFormat="1" ht="15" customHeight="1" x14ac:dyDescent="0.2">
      <c r="B20" s="177">
        <v>8</v>
      </c>
      <c r="C20" s="276">
        <v>55637118</v>
      </c>
      <c r="D20" s="275" t="s">
        <v>72</v>
      </c>
      <c r="E20" s="275" t="s">
        <v>73</v>
      </c>
      <c r="F20" s="276" t="s">
        <v>74</v>
      </c>
      <c r="G20" s="268" t="s">
        <v>117</v>
      </c>
      <c r="H20" s="276">
        <v>69</v>
      </c>
      <c r="I20" s="291" t="s">
        <v>122</v>
      </c>
      <c r="J20" s="42"/>
      <c r="K20" s="358"/>
      <c r="L20" s="359"/>
      <c r="M20" s="84"/>
      <c r="N20" s="218"/>
    </row>
    <row r="21" spans="2:14" s="7" customFormat="1" ht="15" customHeight="1" x14ac:dyDescent="0.2">
      <c r="B21" s="177">
        <v>9</v>
      </c>
      <c r="C21" s="268">
        <v>55708181</v>
      </c>
      <c r="D21" s="269" t="s">
        <v>75</v>
      </c>
      <c r="E21" s="269" t="s">
        <v>76</v>
      </c>
      <c r="F21" s="268" t="s">
        <v>77</v>
      </c>
      <c r="G21" s="268" t="s">
        <v>117</v>
      </c>
      <c r="H21" s="292">
        <v>26</v>
      </c>
      <c r="I21" s="291" t="s">
        <v>119</v>
      </c>
      <c r="J21" s="42"/>
      <c r="K21" s="358"/>
      <c r="L21" s="359"/>
      <c r="M21" s="84"/>
      <c r="N21" s="218"/>
    </row>
    <row r="22" spans="2:14" s="7" customFormat="1" ht="15" customHeight="1" x14ac:dyDescent="0.2">
      <c r="B22" s="177">
        <v>10</v>
      </c>
      <c r="C22" s="268">
        <v>55654125</v>
      </c>
      <c r="D22" s="269" t="s">
        <v>78</v>
      </c>
      <c r="E22" s="269" t="s">
        <v>79</v>
      </c>
      <c r="F22" s="268" t="s">
        <v>80</v>
      </c>
      <c r="G22" s="268" t="s">
        <v>117</v>
      </c>
      <c r="H22" s="292">
        <v>69</v>
      </c>
      <c r="I22" s="291" t="s">
        <v>119</v>
      </c>
      <c r="J22" s="42"/>
      <c r="K22" s="358"/>
      <c r="L22" s="359"/>
      <c r="M22" s="84"/>
      <c r="N22" s="218"/>
    </row>
    <row r="23" spans="2:14" s="7" customFormat="1" ht="15" customHeight="1" x14ac:dyDescent="0.2">
      <c r="B23" s="177">
        <v>11</v>
      </c>
      <c r="C23" s="268">
        <v>55611070</v>
      </c>
      <c r="D23" s="269" t="s">
        <v>81</v>
      </c>
      <c r="E23" s="269" t="s">
        <v>82</v>
      </c>
      <c r="F23" s="268" t="s">
        <v>69</v>
      </c>
      <c r="G23" s="268" t="s">
        <v>117</v>
      </c>
      <c r="H23" s="292">
        <v>42</v>
      </c>
      <c r="I23" s="291" t="s">
        <v>119</v>
      </c>
      <c r="J23" s="42"/>
      <c r="K23" s="358"/>
      <c r="L23" s="359"/>
      <c r="M23" s="84"/>
      <c r="N23" s="218"/>
    </row>
    <row r="24" spans="2:14" s="7" customFormat="1" ht="15" customHeight="1" x14ac:dyDescent="0.2">
      <c r="B24" s="177">
        <v>12</v>
      </c>
      <c r="C24" s="268">
        <v>229584</v>
      </c>
      <c r="D24" s="269" t="s">
        <v>83</v>
      </c>
      <c r="E24" s="269" t="s">
        <v>84</v>
      </c>
      <c r="F24" s="268" t="s">
        <v>53</v>
      </c>
      <c r="G24" s="268" t="s">
        <v>117</v>
      </c>
      <c r="H24" s="292">
        <v>69</v>
      </c>
      <c r="I24" s="291" t="s">
        <v>123</v>
      </c>
      <c r="J24" s="42"/>
      <c r="K24" s="358"/>
      <c r="L24" s="359"/>
      <c r="M24" s="84"/>
      <c r="N24" s="218"/>
    </row>
    <row r="25" spans="2:14" s="7" customFormat="1" ht="15" customHeight="1" x14ac:dyDescent="0.2">
      <c r="B25" s="177">
        <v>13</v>
      </c>
      <c r="C25" s="280">
        <v>298132</v>
      </c>
      <c r="D25" s="277" t="s">
        <v>85</v>
      </c>
      <c r="E25" s="278" t="s">
        <v>86</v>
      </c>
      <c r="F25" s="67" t="s">
        <v>87</v>
      </c>
      <c r="G25" s="279" t="s">
        <v>117</v>
      </c>
      <c r="H25" s="293">
        <v>69</v>
      </c>
      <c r="I25" s="291" t="s">
        <v>119</v>
      </c>
      <c r="J25" s="42"/>
      <c r="K25" s="358"/>
      <c r="L25" s="359"/>
      <c r="M25" s="84"/>
      <c r="N25" s="218"/>
    </row>
    <row r="26" spans="2:14" s="7" customFormat="1" ht="15" customHeight="1" x14ac:dyDescent="0.2">
      <c r="B26" s="177">
        <v>14</v>
      </c>
      <c r="C26" s="268">
        <v>524703</v>
      </c>
      <c r="D26" s="269" t="s">
        <v>88</v>
      </c>
      <c r="E26" s="269" t="s">
        <v>89</v>
      </c>
      <c r="F26" s="268" t="s">
        <v>90</v>
      </c>
      <c r="G26" s="268" t="s">
        <v>117</v>
      </c>
      <c r="H26" s="292">
        <v>69</v>
      </c>
      <c r="I26" s="291" t="s">
        <v>119</v>
      </c>
      <c r="J26" s="42"/>
      <c r="K26" s="358"/>
      <c r="L26" s="359"/>
      <c r="M26" s="84"/>
      <c r="N26" s="218"/>
    </row>
    <row r="27" spans="2:14" s="7" customFormat="1" ht="15" customHeight="1" x14ac:dyDescent="0.2">
      <c r="B27" s="177">
        <v>15</v>
      </c>
      <c r="C27" s="268">
        <v>538873</v>
      </c>
      <c r="D27" s="267" t="s">
        <v>91</v>
      </c>
      <c r="E27" s="267" t="s">
        <v>92</v>
      </c>
      <c r="F27" s="268" t="s">
        <v>93</v>
      </c>
      <c r="G27" s="268" t="s">
        <v>117</v>
      </c>
      <c r="H27" s="276">
        <v>69</v>
      </c>
      <c r="I27" s="291" t="s">
        <v>119</v>
      </c>
      <c r="J27" s="42"/>
      <c r="K27" s="358"/>
      <c r="L27" s="359"/>
      <c r="M27" s="84"/>
      <c r="N27" s="218"/>
    </row>
    <row r="28" spans="2:14" s="7" customFormat="1" ht="15" customHeight="1" x14ac:dyDescent="0.2">
      <c r="B28" s="177">
        <v>16</v>
      </c>
      <c r="C28" s="268">
        <v>2438191138</v>
      </c>
      <c r="D28" s="269" t="s">
        <v>94</v>
      </c>
      <c r="E28" s="269" t="s">
        <v>95</v>
      </c>
      <c r="F28" s="268" t="s">
        <v>96</v>
      </c>
      <c r="G28" s="268" t="s">
        <v>124</v>
      </c>
      <c r="H28" s="292">
        <v>38</v>
      </c>
      <c r="I28" s="291" t="s">
        <v>119</v>
      </c>
      <c r="J28" s="42"/>
      <c r="K28" s="358"/>
      <c r="L28" s="359"/>
      <c r="M28" s="68"/>
      <c r="N28" s="218"/>
    </row>
    <row r="29" spans="2:14" s="7" customFormat="1" ht="15" customHeight="1" x14ac:dyDescent="0.2">
      <c r="B29" s="177">
        <v>17</v>
      </c>
      <c r="C29" s="281">
        <v>55550554</v>
      </c>
      <c r="D29" s="277" t="s">
        <v>67</v>
      </c>
      <c r="E29" s="278" t="s">
        <v>97</v>
      </c>
      <c r="F29" s="279" t="s">
        <v>69</v>
      </c>
      <c r="G29" s="268" t="s">
        <v>117</v>
      </c>
      <c r="H29" s="293">
        <v>42</v>
      </c>
      <c r="I29" s="291" t="s">
        <v>119</v>
      </c>
      <c r="J29" s="42"/>
      <c r="K29" s="358"/>
      <c r="L29" s="359"/>
      <c r="M29" s="68"/>
      <c r="N29" s="218"/>
    </row>
    <row r="30" spans="2:14" s="7" customFormat="1" ht="15" customHeight="1" x14ac:dyDescent="0.2">
      <c r="B30" s="177">
        <v>18</v>
      </c>
      <c r="C30" s="279">
        <v>55539906</v>
      </c>
      <c r="D30" s="277" t="s">
        <v>98</v>
      </c>
      <c r="E30" s="278" t="s">
        <v>99</v>
      </c>
      <c r="F30" s="279" t="s">
        <v>100</v>
      </c>
      <c r="G30" s="279" t="s">
        <v>117</v>
      </c>
      <c r="H30" s="293">
        <v>69</v>
      </c>
      <c r="I30" s="291" t="s">
        <v>119</v>
      </c>
      <c r="J30" s="42"/>
      <c r="K30" s="358"/>
      <c r="L30" s="359"/>
      <c r="M30" s="68"/>
    </row>
    <row r="31" spans="2:14" s="7" customFormat="1" ht="15" customHeight="1" x14ac:dyDescent="0.2">
      <c r="B31" s="177">
        <v>19</v>
      </c>
      <c r="C31" s="279">
        <v>55577208</v>
      </c>
      <c r="D31" s="277" t="s">
        <v>101</v>
      </c>
      <c r="E31" s="278" t="s">
        <v>73</v>
      </c>
      <c r="F31" s="279" t="s">
        <v>53</v>
      </c>
      <c r="G31" s="279" t="s">
        <v>117</v>
      </c>
      <c r="H31" s="293">
        <v>69</v>
      </c>
      <c r="I31" s="294" t="s">
        <v>125</v>
      </c>
      <c r="J31" s="42"/>
      <c r="K31" s="358"/>
      <c r="L31" s="359"/>
      <c r="M31" s="68"/>
    </row>
    <row r="32" spans="2:14" s="7" customFormat="1" ht="15" customHeight="1" x14ac:dyDescent="0.2">
      <c r="B32" s="177">
        <v>20</v>
      </c>
      <c r="C32" s="258">
        <v>2438191089</v>
      </c>
      <c r="D32" s="277" t="s">
        <v>102</v>
      </c>
      <c r="E32" s="40" t="s">
        <v>103</v>
      </c>
      <c r="F32" s="258" t="s">
        <v>96</v>
      </c>
      <c r="G32" s="258" t="s">
        <v>124</v>
      </c>
      <c r="H32" s="285">
        <v>38</v>
      </c>
      <c r="I32" s="294" t="s">
        <v>126</v>
      </c>
      <c r="J32" s="42"/>
      <c r="K32" s="358"/>
      <c r="L32" s="359"/>
      <c r="M32" s="68"/>
    </row>
    <row r="33" spans="2:13" s="7" customFormat="1" ht="15" customHeight="1" x14ac:dyDescent="0.2">
      <c r="B33" s="177">
        <v>21</v>
      </c>
      <c r="C33" s="258">
        <v>55721582</v>
      </c>
      <c r="D33" s="277" t="s">
        <v>104</v>
      </c>
      <c r="E33" s="40" t="s">
        <v>89</v>
      </c>
      <c r="F33" s="258" t="s">
        <v>80</v>
      </c>
      <c r="G33" s="258" t="s">
        <v>117</v>
      </c>
      <c r="H33" s="285">
        <v>69</v>
      </c>
      <c r="I33" s="294" t="s">
        <v>127</v>
      </c>
      <c r="J33" s="42"/>
      <c r="K33" s="358"/>
      <c r="L33" s="359"/>
      <c r="M33" s="68"/>
    </row>
    <row r="34" spans="2:13" s="7" customFormat="1" ht="15" customHeight="1" x14ac:dyDescent="0.2">
      <c r="B34" s="177">
        <v>22</v>
      </c>
      <c r="C34" s="258">
        <v>55518102</v>
      </c>
      <c r="D34" s="277" t="s">
        <v>105</v>
      </c>
      <c r="E34" s="40" t="s">
        <v>56</v>
      </c>
      <c r="F34" s="258" t="s">
        <v>93</v>
      </c>
      <c r="G34" s="258" t="s">
        <v>117</v>
      </c>
      <c r="H34" s="285">
        <v>69</v>
      </c>
      <c r="I34" s="294" t="s">
        <v>128</v>
      </c>
      <c r="J34" s="42"/>
      <c r="K34" s="358"/>
      <c r="L34" s="359"/>
      <c r="M34" s="68"/>
    </row>
    <row r="35" spans="2:13" s="7" customFormat="1" ht="15" customHeight="1" x14ac:dyDescent="0.2">
      <c r="B35" s="177">
        <v>23</v>
      </c>
      <c r="C35" s="258">
        <v>1295707015</v>
      </c>
      <c r="D35" s="277" t="s">
        <v>78</v>
      </c>
      <c r="E35" s="40" t="s">
        <v>106</v>
      </c>
      <c r="F35" s="258" t="s">
        <v>107</v>
      </c>
      <c r="G35" s="258" t="s">
        <v>124</v>
      </c>
      <c r="H35" s="285">
        <v>95</v>
      </c>
      <c r="I35" s="294"/>
      <c r="J35" s="42"/>
      <c r="K35" s="358"/>
      <c r="L35" s="359"/>
      <c r="M35" s="68"/>
    </row>
    <row r="36" spans="2:13" s="7" customFormat="1" ht="15" customHeight="1" x14ac:dyDescent="0.2">
      <c r="B36" s="177">
        <v>24</v>
      </c>
      <c r="C36" s="258">
        <v>275643</v>
      </c>
      <c r="D36" s="277" t="s">
        <v>108</v>
      </c>
      <c r="E36" s="40" t="s">
        <v>82</v>
      </c>
      <c r="F36" s="258" t="s">
        <v>109</v>
      </c>
      <c r="G36" s="258" t="s">
        <v>117</v>
      </c>
      <c r="H36" s="285">
        <v>69</v>
      </c>
      <c r="I36" s="294"/>
      <c r="J36" s="42"/>
      <c r="K36" s="358"/>
      <c r="L36" s="359"/>
      <c r="M36" s="68"/>
    </row>
    <row r="37" spans="2:13" s="7" customFormat="1" ht="15" customHeight="1" x14ac:dyDescent="0.2">
      <c r="B37" s="177">
        <v>25</v>
      </c>
      <c r="C37" s="258">
        <v>233452</v>
      </c>
      <c r="D37" s="277" t="s">
        <v>110</v>
      </c>
      <c r="E37" s="40" t="s">
        <v>111</v>
      </c>
      <c r="F37" s="258" t="s">
        <v>69</v>
      </c>
      <c r="G37" s="258" t="s">
        <v>117</v>
      </c>
      <c r="H37" s="285">
        <v>42</v>
      </c>
      <c r="I37" s="294"/>
      <c r="J37" s="42"/>
      <c r="K37" s="358"/>
      <c r="L37" s="359"/>
      <c r="M37" s="68"/>
    </row>
    <row r="38" spans="2:13" s="7" customFormat="1" ht="15" customHeight="1" x14ac:dyDescent="0.2">
      <c r="B38" s="177">
        <v>26</v>
      </c>
      <c r="C38" s="258">
        <v>143601</v>
      </c>
      <c r="D38" s="277" t="s">
        <v>112</v>
      </c>
      <c r="E38" s="278" t="s">
        <v>113</v>
      </c>
      <c r="F38" s="268" t="s">
        <v>62</v>
      </c>
      <c r="G38" s="258" t="s">
        <v>117</v>
      </c>
      <c r="H38" s="285">
        <v>42</v>
      </c>
      <c r="I38" s="294"/>
      <c r="J38" s="42"/>
      <c r="K38" s="358"/>
      <c r="L38" s="359"/>
      <c r="M38" s="68"/>
    </row>
    <row r="39" spans="2:13" s="7" customFormat="1" ht="15" customHeight="1" x14ac:dyDescent="0.2">
      <c r="B39" s="177">
        <v>27</v>
      </c>
      <c r="C39" s="268">
        <v>309631</v>
      </c>
      <c r="D39" s="277" t="s">
        <v>114</v>
      </c>
      <c r="E39" s="278" t="s">
        <v>115</v>
      </c>
      <c r="F39" s="67" t="s">
        <v>116</v>
      </c>
      <c r="G39" s="268" t="s">
        <v>117</v>
      </c>
      <c r="H39" s="276">
        <v>42</v>
      </c>
      <c r="I39" s="294"/>
      <c r="J39" s="42"/>
      <c r="K39" s="358"/>
      <c r="L39" s="359"/>
      <c r="M39" s="68"/>
    </row>
    <row r="40" spans="2:13" s="7" customFormat="1" ht="15" customHeight="1" x14ac:dyDescent="0.2">
      <c r="B40" s="177"/>
      <c r="C40" s="181"/>
      <c r="D40" s="183"/>
      <c r="E40" s="175"/>
      <c r="F40" s="175"/>
      <c r="G40" s="175"/>
      <c r="H40" s="176"/>
      <c r="I40" s="182"/>
      <c r="J40" s="42"/>
      <c r="K40" s="358"/>
      <c r="L40" s="359"/>
      <c r="M40" s="68"/>
    </row>
    <row r="41" spans="2:13" s="7" customFormat="1" ht="15" customHeight="1" x14ac:dyDescent="0.2">
      <c r="B41" s="177"/>
      <c r="C41" s="76"/>
      <c r="D41" s="184"/>
      <c r="E41" s="175"/>
      <c r="F41" s="175"/>
      <c r="G41" s="175"/>
      <c r="H41" s="176"/>
      <c r="I41" s="182"/>
      <c r="J41" s="42"/>
      <c r="K41" s="358"/>
      <c r="L41" s="359"/>
      <c r="M41" s="68"/>
    </row>
    <row r="42" spans="2:13" s="7" customFormat="1" ht="15" customHeight="1" x14ac:dyDescent="0.2">
      <c r="B42" s="177"/>
      <c r="C42" s="185"/>
      <c r="D42" s="184"/>
      <c r="E42" s="175"/>
      <c r="F42" s="175"/>
      <c r="G42" s="175"/>
      <c r="H42" s="176"/>
      <c r="I42" s="182"/>
      <c r="J42" s="42"/>
      <c r="K42" s="358"/>
      <c r="L42" s="359"/>
      <c r="M42" s="68"/>
    </row>
    <row r="43" spans="2:13" s="7" customFormat="1" ht="15" customHeight="1" x14ac:dyDescent="0.2">
      <c r="B43" s="177"/>
      <c r="C43" s="186"/>
      <c r="D43" s="187"/>
      <c r="E43" s="175"/>
      <c r="F43" s="175"/>
      <c r="G43" s="175"/>
      <c r="H43" s="176"/>
      <c r="I43" s="182"/>
      <c r="J43" s="42"/>
      <c r="K43" s="358"/>
      <c r="L43" s="359"/>
      <c r="M43" s="68"/>
    </row>
    <row r="44" spans="2:13" s="7" customFormat="1" ht="15" customHeight="1" x14ac:dyDescent="0.2">
      <c r="B44" s="177"/>
      <c r="C44" s="185"/>
      <c r="D44" s="91"/>
      <c r="E44" s="175"/>
      <c r="F44" s="175"/>
      <c r="G44" s="175"/>
      <c r="H44" s="176"/>
      <c r="I44" s="182"/>
      <c r="J44" s="42"/>
      <c r="K44" s="358"/>
      <c r="L44" s="359"/>
      <c r="M44" s="68"/>
    </row>
    <row r="45" spans="2:13" s="7" customFormat="1" ht="15" customHeight="1" x14ac:dyDescent="0.2">
      <c r="B45" s="177"/>
      <c r="C45" s="185"/>
      <c r="D45" s="91"/>
      <c r="E45" s="175"/>
      <c r="F45" s="175"/>
      <c r="G45" s="175"/>
      <c r="H45" s="176"/>
      <c r="I45" s="182"/>
      <c r="J45" s="42"/>
      <c r="K45" s="358"/>
      <c r="L45" s="359"/>
      <c r="M45" s="68"/>
    </row>
    <row r="46" spans="2:13" s="7" customFormat="1" ht="15" customHeight="1" x14ac:dyDescent="0.2">
      <c r="B46" s="177"/>
      <c r="C46" s="185"/>
      <c r="D46" s="91"/>
      <c r="E46" s="175"/>
      <c r="F46" s="175"/>
      <c r="G46" s="175"/>
      <c r="H46" s="176"/>
      <c r="I46" s="182"/>
      <c r="J46" s="42"/>
      <c r="K46" s="358"/>
      <c r="L46" s="359"/>
      <c r="M46" s="68"/>
    </row>
    <row r="47" spans="2:13" s="7" customFormat="1" ht="15" customHeight="1" x14ac:dyDescent="0.2">
      <c r="B47" s="177"/>
      <c r="C47" s="185"/>
      <c r="D47" s="91"/>
      <c r="E47" s="175"/>
      <c r="F47" s="175"/>
      <c r="G47" s="175"/>
      <c r="H47" s="176"/>
      <c r="I47" s="182"/>
      <c r="J47" s="42"/>
      <c r="K47" s="358"/>
      <c r="L47" s="359"/>
      <c r="M47" s="68"/>
    </row>
    <row r="48" spans="2:13" s="7" customFormat="1" ht="15" customHeight="1" x14ac:dyDescent="0.2">
      <c r="B48" s="177"/>
      <c r="C48" s="174"/>
      <c r="D48" s="174"/>
      <c r="E48" s="175"/>
      <c r="F48" s="175"/>
      <c r="G48" s="175"/>
      <c r="H48" s="176"/>
      <c r="I48" s="182"/>
      <c r="J48" s="42"/>
      <c r="K48" s="358"/>
      <c r="L48" s="359"/>
      <c r="M48" s="68"/>
    </row>
    <row r="49" spans="2:13" s="7" customFormat="1" ht="15" customHeight="1" x14ac:dyDescent="0.2">
      <c r="B49" s="177"/>
      <c r="C49" s="188"/>
      <c r="D49" s="189"/>
      <c r="E49" s="190"/>
      <c r="F49" s="190"/>
      <c r="G49" s="179"/>
      <c r="H49" s="191"/>
      <c r="I49" s="192"/>
      <c r="J49" s="42"/>
      <c r="K49" s="358"/>
      <c r="L49" s="359"/>
      <c r="M49" s="68"/>
    </row>
    <row r="50" spans="2:13" s="7" customFormat="1" ht="15" customHeight="1" x14ac:dyDescent="0.2">
      <c r="B50" s="177"/>
      <c r="C50" s="92"/>
      <c r="D50" s="193"/>
      <c r="E50" s="190"/>
      <c r="F50" s="190"/>
      <c r="G50" s="179"/>
      <c r="H50" s="191"/>
      <c r="I50" s="192"/>
      <c r="J50" s="42"/>
      <c r="K50" s="358"/>
      <c r="L50" s="359"/>
      <c r="M50" s="68"/>
    </row>
    <row r="51" spans="2:13" s="7" customFormat="1" ht="15" customHeight="1" x14ac:dyDescent="0.2">
      <c r="B51" s="177"/>
      <c r="C51" s="92"/>
      <c r="D51" s="93"/>
      <c r="E51" s="175"/>
      <c r="F51" s="190"/>
      <c r="G51" s="179"/>
      <c r="H51" s="191"/>
      <c r="I51" s="192"/>
      <c r="J51" s="42"/>
      <c r="K51" s="358"/>
      <c r="L51" s="359"/>
      <c r="M51" s="68"/>
    </row>
    <row r="52" spans="2:13" s="7" customFormat="1" ht="15" customHeight="1" x14ac:dyDescent="0.2">
      <c r="B52" s="177"/>
      <c r="C52" s="92"/>
      <c r="D52" s="93"/>
      <c r="E52" s="190"/>
      <c r="F52" s="190"/>
      <c r="G52" s="179"/>
      <c r="H52" s="191"/>
      <c r="I52" s="192"/>
      <c r="J52" s="42"/>
      <c r="K52" s="358"/>
      <c r="L52" s="359"/>
      <c r="M52" s="68"/>
    </row>
    <row r="53" spans="2:13" s="7" customFormat="1" ht="15" customHeight="1" x14ac:dyDescent="0.2">
      <c r="B53" s="177"/>
      <c r="C53" s="92"/>
      <c r="D53" s="93"/>
      <c r="E53" s="190"/>
      <c r="F53" s="190"/>
      <c r="G53" s="179"/>
      <c r="H53" s="191"/>
      <c r="I53" s="192"/>
      <c r="J53" s="42"/>
      <c r="K53" s="358"/>
      <c r="L53" s="359"/>
      <c r="M53" s="68"/>
    </row>
    <row r="54" spans="2:13" s="7" customFormat="1" ht="15" customHeight="1" x14ac:dyDescent="0.2">
      <c r="B54" s="177"/>
      <c r="C54" s="92"/>
      <c r="D54" s="93"/>
      <c r="E54" s="175"/>
      <c r="F54" s="190"/>
      <c r="G54" s="179"/>
      <c r="H54" s="191"/>
      <c r="I54" s="192"/>
      <c r="J54" s="42"/>
      <c r="K54" s="358"/>
      <c r="L54" s="359"/>
      <c r="M54" s="68"/>
    </row>
    <row r="55" spans="2:13" s="7" customFormat="1" ht="15" customHeight="1" x14ac:dyDescent="0.2">
      <c r="B55" s="177"/>
      <c r="C55" s="92"/>
      <c r="D55" s="93"/>
      <c r="E55" s="190"/>
      <c r="F55" s="190"/>
      <c r="G55" s="179"/>
      <c r="H55" s="191"/>
      <c r="I55" s="192"/>
      <c r="J55" s="42"/>
      <c r="K55" s="358"/>
      <c r="L55" s="359"/>
      <c r="M55" s="68"/>
    </row>
    <row r="56" spans="2:13" s="7" customFormat="1" ht="15" customHeight="1" x14ac:dyDescent="0.2">
      <c r="B56" s="177"/>
      <c r="C56" s="92"/>
      <c r="D56" s="93"/>
      <c r="E56" s="190"/>
      <c r="F56" s="190"/>
      <c r="G56" s="179"/>
      <c r="H56" s="191"/>
      <c r="I56" s="192"/>
      <c r="J56" s="42"/>
      <c r="K56" s="358"/>
      <c r="L56" s="359"/>
      <c r="M56" s="68"/>
    </row>
    <row r="57" spans="2:13" s="7" customFormat="1" ht="15" customHeight="1" x14ac:dyDescent="0.2">
      <c r="B57" s="177"/>
      <c r="C57" s="193"/>
      <c r="D57" s="193"/>
      <c r="E57" s="175"/>
      <c r="F57" s="190"/>
      <c r="G57" s="179"/>
      <c r="H57" s="191"/>
      <c r="I57" s="192"/>
      <c r="J57" s="42"/>
      <c r="K57" s="358"/>
      <c r="L57" s="359"/>
      <c r="M57" s="68"/>
    </row>
    <row r="58" spans="2:13" s="7" customFormat="1" ht="15" customHeight="1" x14ac:dyDescent="0.2">
      <c r="B58" s="177"/>
      <c r="C58" s="193"/>
      <c r="D58" s="193"/>
      <c r="E58" s="190"/>
      <c r="F58" s="190"/>
      <c r="G58" s="179"/>
      <c r="H58" s="191"/>
      <c r="I58" s="192"/>
      <c r="J58" s="42"/>
      <c r="K58" s="358"/>
      <c r="L58" s="359"/>
      <c r="M58" s="68"/>
    </row>
    <row r="59" spans="2:13" s="7" customFormat="1" ht="15" customHeight="1" x14ac:dyDescent="0.2">
      <c r="B59" s="177"/>
      <c r="C59" s="193"/>
      <c r="D59" s="193"/>
      <c r="E59" s="190"/>
      <c r="F59" s="190"/>
      <c r="G59" s="179"/>
      <c r="H59" s="191"/>
      <c r="I59" s="192"/>
      <c r="J59" s="42"/>
      <c r="K59" s="358"/>
      <c r="L59" s="359"/>
      <c r="M59" s="68"/>
    </row>
    <row r="60" spans="2:13" s="7" customFormat="1" ht="15" customHeight="1" x14ac:dyDescent="0.2">
      <c r="B60" s="177"/>
      <c r="C60" s="193"/>
      <c r="D60" s="193"/>
      <c r="E60" s="190"/>
      <c r="F60" s="190"/>
      <c r="G60" s="179"/>
      <c r="H60" s="191"/>
      <c r="I60" s="192"/>
      <c r="J60" s="42"/>
      <c r="K60" s="358"/>
      <c r="L60" s="359"/>
      <c r="M60" s="68"/>
    </row>
    <row r="61" spans="2:13" s="7" customFormat="1" ht="15" customHeight="1" x14ac:dyDescent="0.2">
      <c r="B61" s="177"/>
      <c r="C61" s="193"/>
      <c r="D61" s="193"/>
      <c r="E61" s="190"/>
      <c r="F61" s="190"/>
      <c r="G61" s="179"/>
      <c r="H61" s="191"/>
      <c r="I61" s="192"/>
      <c r="J61" s="42"/>
      <c r="K61" s="358"/>
      <c r="L61" s="359"/>
      <c r="M61" s="68"/>
    </row>
    <row r="62" spans="2:13" s="7" customFormat="1" ht="15" customHeight="1" x14ac:dyDescent="0.2">
      <c r="B62" s="177"/>
      <c r="C62" s="194"/>
      <c r="D62" s="195"/>
      <c r="E62" s="190"/>
      <c r="F62" s="190"/>
      <c r="G62" s="179"/>
      <c r="H62" s="191"/>
      <c r="I62" s="192"/>
      <c r="J62" s="42"/>
      <c r="K62" s="358"/>
      <c r="L62" s="359"/>
      <c r="M62" s="68"/>
    </row>
    <row r="63" spans="2:13" s="7" customFormat="1" ht="15" customHeight="1" x14ac:dyDescent="0.2">
      <c r="B63" s="177"/>
      <c r="C63" s="194"/>
      <c r="D63" s="195"/>
      <c r="E63" s="190"/>
      <c r="F63" s="190"/>
      <c r="G63" s="179"/>
      <c r="H63" s="191"/>
      <c r="I63" s="192"/>
      <c r="J63" s="42"/>
      <c r="K63" s="358"/>
      <c r="L63" s="359"/>
      <c r="M63" s="68"/>
    </row>
    <row r="64" spans="2:13" s="7" customFormat="1" ht="15" customHeight="1" thickBot="1" x14ac:dyDescent="0.25">
      <c r="B64" s="177"/>
      <c r="C64" s="196"/>
      <c r="D64" s="197"/>
      <c r="E64" s="198"/>
      <c r="F64" s="199"/>
      <c r="G64" s="200"/>
      <c r="H64" s="201"/>
      <c r="I64" s="202"/>
      <c r="J64" s="45"/>
      <c r="K64" s="397"/>
      <c r="L64" s="398"/>
      <c r="M64" s="68"/>
    </row>
    <row r="65" ht="15" customHeight="1" x14ac:dyDescent="0.2"/>
    <row r="66" ht="15" customHeight="1" x14ac:dyDescent="0.2"/>
  </sheetData>
  <sheetProtection selectLockedCells="1" selectUnlockedCells="1"/>
  <autoFilter ref="C12:E64"/>
  <mergeCells count="69">
    <mergeCell ref="K64:L64"/>
    <mergeCell ref="K62:L62"/>
    <mergeCell ref="K63:L63"/>
    <mergeCell ref="K57:L57"/>
    <mergeCell ref="K58:L58"/>
    <mergeCell ref="K59:L59"/>
    <mergeCell ref="K60:L60"/>
    <mergeCell ref="K61:L61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4">
    <cfRule type="cellIs" dxfId="10" priority="66" stopIfTrue="1" operator="lessThan">
      <formula>1</formula>
    </cfRule>
  </conditionalFormatting>
  <conditionalFormatting sqref="J13:J17">
    <cfRule type="cellIs" dxfId="9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399"/>
      <c r="C1" s="399"/>
      <c r="D1" s="46"/>
      <c r="E1" s="46"/>
      <c r="F1" s="46"/>
      <c r="G1" s="46"/>
      <c r="H1" s="46"/>
      <c r="I1" s="46"/>
      <c r="J1" s="360"/>
      <c r="K1" s="360"/>
      <c r="L1" s="360"/>
      <c r="M1" s="46"/>
    </row>
    <row r="2" spans="2:14" ht="15" customHeight="1" x14ac:dyDescent="0.2">
      <c r="B2" s="399"/>
      <c r="C2" s="399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47"/>
    </row>
    <row r="3" spans="2:14" ht="15" customHeight="1" x14ac:dyDescent="0.2">
      <c r="B3" s="399"/>
      <c r="C3" s="399"/>
      <c r="D3" s="369"/>
      <c r="E3" s="369"/>
      <c r="F3" s="369"/>
      <c r="G3" s="369"/>
      <c r="H3" s="369"/>
      <c r="I3" s="369"/>
      <c r="J3" s="360"/>
      <c r="K3" s="360"/>
      <c r="L3" s="360"/>
      <c r="M3" s="47"/>
    </row>
    <row r="4" spans="2:14" ht="16.5" customHeight="1" x14ac:dyDescent="0.2">
      <c r="B4" s="399"/>
      <c r="C4" s="399"/>
      <c r="D4" s="363"/>
      <c r="E4" s="363"/>
      <c r="F4" s="363"/>
      <c r="G4" s="363"/>
      <c r="H4" s="363"/>
      <c r="I4" s="363"/>
      <c r="J4" s="360"/>
      <c r="K4" s="360"/>
      <c r="L4" s="360"/>
      <c r="M4" s="47"/>
    </row>
    <row r="5" spans="2:14" ht="16.5" customHeight="1" x14ac:dyDescent="0.2">
      <c r="B5" s="399"/>
      <c r="C5" s="399"/>
      <c r="D5" s="163"/>
      <c r="E5" s="163"/>
      <c r="F5" s="163"/>
      <c r="G5" s="163"/>
      <c r="H5" s="163"/>
      <c r="I5" s="163"/>
      <c r="J5" s="360"/>
      <c r="K5" s="360"/>
      <c r="L5" s="360"/>
      <c r="M5" s="47"/>
    </row>
    <row r="6" spans="2:14" ht="13.5" thickBot="1" x14ac:dyDescent="0.25">
      <c r="B6" s="399"/>
      <c r="C6" s="399"/>
      <c r="D6" s="22"/>
      <c r="E6" s="22"/>
      <c r="F6" s="22"/>
      <c r="G6" s="22"/>
      <c r="H6" s="22"/>
      <c r="I6" s="22"/>
      <c r="J6" s="360"/>
      <c r="K6" s="360"/>
      <c r="L6" s="360"/>
      <c r="M6" s="47"/>
    </row>
    <row r="7" spans="2:14" ht="19.5" thickBot="1" x14ac:dyDescent="0.25">
      <c r="B7" s="399"/>
      <c r="C7" s="399"/>
      <c r="D7" s="365" t="s">
        <v>1</v>
      </c>
      <c r="E7" s="401"/>
      <c r="F7" s="402">
        <f>'Classements 1-2'!F7</f>
        <v>42974</v>
      </c>
      <c r="G7" s="403"/>
      <c r="H7" s="403"/>
      <c r="I7" s="404"/>
      <c r="J7" s="360"/>
      <c r="K7" s="360"/>
      <c r="L7" s="360"/>
      <c r="M7" s="33"/>
    </row>
    <row r="8" spans="2:14" ht="16.5" customHeight="1" thickBot="1" x14ac:dyDescent="0.25">
      <c r="B8" s="400"/>
      <c r="C8" s="400"/>
      <c r="D8" s="90" t="str">
        <f>'Classements 1-2'!D8</f>
        <v xml:space="preserve">Club Organis. </v>
      </c>
      <c r="E8" s="405" t="str">
        <f>'Classements 1-2'!E8</f>
        <v>EC DUQUESNE OULLINS</v>
      </c>
      <c r="F8" s="406"/>
      <c r="G8" s="405"/>
      <c r="H8" s="405"/>
      <c r="I8" s="405"/>
      <c r="J8" s="361"/>
      <c r="K8" s="361"/>
      <c r="L8" s="361"/>
      <c r="M8" s="33"/>
    </row>
    <row r="9" spans="2:14" ht="19.5" thickBot="1" x14ac:dyDescent="0.25">
      <c r="B9" s="365" t="s">
        <v>18</v>
      </c>
      <c r="C9" s="365"/>
      <c r="D9" s="365"/>
      <c r="E9" s="407" t="str">
        <f>'Classements 1-2'!E9</f>
        <v>9ème GRAND PRIX D'ECHALAS</v>
      </c>
      <c r="F9" s="408"/>
      <c r="G9" s="408"/>
      <c r="H9" s="408"/>
      <c r="I9" s="409"/>
      <c r="J9" s="379" t="s">
        <v>44</v>
      </c>
      <c r="K9" s="380"/>
      <c r="L9" s="266">
        <v>33.450000000000003</v>
      </c>
      <c r="M9" s="79"/>
    </row>
    <row r="10" spans="2:14" ht="9.7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2:14" ht="20.100000000000001" customHeight="1" thickBot="1" x14ac:dyDescent="0.25">
      <c r="B11" s="383" t="s">
        <v>9</v>
      </c>
      <c r="C11" s="384"/>
      <c r="D11" s="384"/>
      <c r="E11" s="410" t="str">
        <f>'Classements 1-2'!E11</f>
        <v xml:space="preserve">Nombre de participants </v>
      </c>
      <c r="F11" s="382"/>
      <c r="G11" s="94">
        <v>27</v>
      </c>
      <c r="H11" s="96" t="s">
        <v>41</v>
      </c>
      <c r="I11" s="296">
        <v>64</v>
      </c>
      <c r="J11" s="385" t="s">
        <v>39</v>
      </c>
      <c r="K11" s="411" t="s">
        <v>129</v>
      </c>
      <c r="L11" s="412"/>
      <c r="M11" s="80"/>
    </row>
    <row r="12" spans="2:14" ht="17.25" customHeight="1" thickBot="1" x14ac:dyDescent="0.25">
      <c r="B12" s="28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122" t="s">
        <v>7</v>
      </c>
      <c r="H12" s="122" t="s">
        <v>8</v>
      </c>
      <c r="I12" s="77" t="s">
        <v>19</v>
      </c>
      <c r="J12" s="386"/>
      <c r="K12" s="413" t="s">
        <v>130</v>
      </c>
      <c r="L12" s="414"/>
      <c r="M12" s="81"/>
    </row>
    <row r="13" spans="2:14" s="7" customFormat="1" ht="15" customHeight="1" x14ac:dyDescent="0.2">
      <c r="B13" s="48">
        <v>1</v>
      </c>
      <c r="C13" s="120">
        <v>541903</v>
      </c>
      <c r="D13" s="119" t="s">
        <v>131</v>
      </c>
      <c r="E13" s="119" t="s">
        <v>132</v>
      </c>
      <c r="F13" s="120" t="s">
        <v>90</v>
      </c>
      <c r="G13" s="120" t="s">
        <v>117</v>
      </c>
      <c r="H13" s="121">
        <v>69</v>
      </c>
      <c r="I13" s="303" t="s">
        <v>195</v>
      </c>
      <c r="J13" s="304">
        <v>12</v>
      </c>
      <c r="K13" s="415"/>
      <c r="L13" s="416"/>
      <c r="M13" s="68"/>
    </row>
    <row r="14" spans="2:14" s="7" customFormat="1" ht="15" customHeight="1" x14ac:dyDescent="0.2">
      <c r="B14" s="49">
        <v>2</v>
      </c>
      <c r="C14" s="268">
        <v>227557</v>
      </c>
      <c r="D14" s="269" t="s">
        <v>133</v>
      </c>
      <c r="E14" s="269" t="s">
        <v>86</v>
      </c>
      <c r="F14" s="268" t="s">
        <v>134</v>
      </c>
      <c r="G14" s="268" t="s">
        <v>117</v>
      </c>
      <c r="H14" s="292">
        <v>43</v>
      </c>
      <c r="I14" s="283" t="s">
        <v>196</v>
      </c>
      <c r="J14" s="305"/>
      <c r="K14" s="417"/>
      <c r="L14" s="418"/>
      <c r="M14" s="84"/>
      <c r="N14" s="218"/>
    </row>
    <row r="15" spans="2:14" s="7" customFormat="1" ht="15" customHeight="1" x14ac:dyDescent="0.2">
      <c r="B15" s="49">
        <v>3</v>
      </c>
      <c r="C15" s="268">
        <v>55631421</v>
      </c>
      <c r="D15" s="269" t="s">
        <v>135</v>
      </c>
      <c r="E15" s="269" t="s">
        <v>136</v>
      </c>
      <c r="F15" s="268" t="s">
        <v>53</v>
      </c>
      <c r="G15" s="268" t="s">
        <v>117</v>
      </c>
      <c r="H15" s="292">
        <v>69</v>
      </c>
      <c r="I15" s="283" t="s">
        <v>197</v>
      </c>
      <c r="J15" s="305">
        <v>6</v>
      </c>
      <c r="K15" s="417"/>
      <c r="L15" s="418"/>
      <c r="M15" s="84"/>
      <c r="N15" s="218"/>
    </row>
    <row r="16" spans="2:14" s="7" customFormat="1" ht="15" customHeight="1" x14ac:dyDescent="0.2">
      <c r="B16" s="49">
        <v>4</v>
      </c>
      <c r="C16" s="268">
        <v>55652391</v>
      </c>
      <c r="D16" s="267" t="s">
        <v>137</v>
      </c>
      <c r="E16" s="267" t="s">
        <v>138</v>
      </c>
      <c r="F16" s="268" t="s">
        <v>139</v>
      </c>
      <c r="G16" s="268" t="s">
        <v>117</v>
      </c>
      <c r="H16" s="306">
        <v>7</v>
      </c>
      <c r="I16" s="283" t="s">
        <v>119</v>
      </c>
      <c r="J16" s="305"/>
      <c r="K16" s="417"/>
      <c r="L16" s="418"/>
      <c r="M16" s="84"/>
      <c r="N16" s="218"/>
    </row>
    <row r="17" spans="2:14" s="7" customFormat="1" ht="15" customHeight="1" thickBot="1" x14ac:dyDescent="0.25">
      <c r="B17" s="50">
        <v>5</v>
      </c>
      <c r="C17" s="200">
        <v>55579989</v>
      </c>
      <c r="D17" s="297" t="s">
        <v>140</v>
      </c>
      <c r="E17" s="297" t="s">
        <v>141</v>
      </c>
      <c r="F17" s="200" t="s">
        <v>90</v>
      </c>
      <c r="G17" s="200" t="s">
        <v>117</v>
      </c>
      <c r="H17" s="248">
        <v>69</v>
      </c>
      <c r="I17" s="283" t="s">
        <v>198</v>
      </c>
      <c r="J17" s="307">
        <v>2</v>
      </c>
      <c r="K17" s="419"/>
      <c r="L17" s="420"/>
      <c r="M17" s="68"/>
      <c r="N17" s="218"/>
    </row>
    <row r="18" spans="2:14" s="7" customFormat="1" ht="15" customHeight="1" x14ac:dyDescent="0.2">
      <c r="B18" s="51">
        <v>6</v>
      </c>
      <c r="C18" s="268">
        <v>55480956</v>
      </c>
      <c r="D18" s="298" t="s">
        <v>142</v>
      </c>
      <c r="E18" s="298" t="s">
        <v>143</v>
      </c>
      <c r="F18" s="268" t="s">
        <v>144</v>
      </c>
      <c r="G18" s="268" t="s">
        <v>117</v>
      </c>
      <c r="H18" s="292">
        <v>38</v>
      </c>
      <c r="I18" s="308" t="s">
        <v>199</v>
      </c>
      <c r="J18" s="309"/>
      <c r="K18" s="421"/>
      <c r="L18" s="422"/>
      <c r="M18" s="68"/>
      <c r="N18" s="218"/>
    </row>
    <row r="19" spans="2:14" s="7" customFormat="1" ht="15" customHeight="1" x14ac:dyDescent="0.2">
      <c r="B19" s="49">
        <v>7</v>
      </c>
      <c r="C19" s="268">
        <v>55713902</v>
      </c>
      <c r="D19" s="269" t="s">
        <v>145</v>
      </c>
      <c r="E19" s="269" t="s">
        <v>146</v>
      </c>
      <c r="F19" s="268" t="s">
        <v>147</v>
      </c>
      <c r="G19" s="276" t="s">
        <v>117</v>
      </c>
      <c r="H19" s="276">
        <v>38</v>
      </c>
      <c r="I19" s="310" t="s">
        <v>200</v>
      </c>
      <c r="J19" s="71"/>
      <c r="K19" s="423"/>
      <c r="L19" s="424"/>
      <c r="M19" s="84"/>
      <c r="N19" s="218"/>
    </row>
    <row r="20" spans="2:14" s="7" customFormat="1" ht="15" customHeight="1" x14ac:dyDescent="0.2">
      <c r="B20" s="49">
        <v>8</v>
      </c>
      <c r="C20" s="268">
        <v>55657841</v>
      </c>
      <c r="D20" s="267" t="s">
        <v>148</v>
      </c>
      <c r="E20" s="267" t="s">
        <v>72</v>
      </c>
      <c r="F20" s="268" t="s">
        <v>80</v>
      </c>
      <c r="G20" s="268" t="s">
        <v>117</v>
      </c>
      <c r="H20" s="276">
        <v>69</v>
      </c>
      <c r="I20" s="310" t="s">
        <v>201</v>
      </c>
      <c r="J20" s="71"/>
      <c r="K20" s="423"/>
      <c r="L20" s="424"/>
      <c r="M20" s="84"/>
      <c r="N20" s="218"/>
    </row>
    <row r="21" spans="2:14" s="7" customFormat="1" ht="15" customHeight="1" x14ac:dyDescent="0.2">
      <c r="B21" s="49">
        <v>9</v>
      </c>
      <c r="C21" s="268">
        <v>227093</v>
      </c>
      <c r="D21" s="299" t="s">
        <v>149</v>
      </c>
      <c r="E21" s="40" t="s">
        <v>150</v>
      </c>
      <c r="F21" s="268" t="s">
        <v>151</v>
      </c>
      <c r="G21" s="268" t="s">
        <v>117</v>
      </c>
      <c r="H21" s="276">
        <v>69</v>
      </c>
      <c r="I21" s="310" t="s">
        <v>202</v>
      </c>
      <c r="J21" s="71"/>
      <c r="K21" s="423"/>
      <c r="L21" s="424"/>
      <c r="M21" s="84"/>
      <c r="N21" s="218"/>
    </row>
    <row r="22" spans="2:14" s="7" customFormat="1" ht="15" customHeight="1" x14ac:dyDescent="0.2">
      <c r="B22" s="49">
        <v>10</v>
      </c>
      <c r="C22" s="268">
        <v>306594</v>
      </c>
      <c r="D22" s="267" t="s">
        <v>152</v>
      </c>
      <c r="E22" s="267" t="s">
        <v>153</v>
      </c>
      <c r="F22" s="268" t="s">
        <v>154</v>
      </c>
      <c r="G22" s="268" t="s">
        <v>117</v>
      </c>
      <c r="H22" s="276">
        <v>42</v>
      </c>
      <c r="I22" s="310" t="s">
        <v>203</v>
      </c>
      <c r="J22" s="71"/>
      <c r="K22" s="423"/>
      <c r="L22" s="424"/>
      <c r="M22" s="84"/>
      <c r="N22" s="218"/>
    </row>
    <row r="23" spans="2:14" s="7" customFormat="1" ht="15" customHeight="1" x14ac:dyDescent="0.2">
      <c r="B23" s="49">
        <v>11</v>
      </c>
      <c r="C23" s="268">
        <v>423065</v>
      </c>
      <c r="D23" s="267" t="s">
        <v>155</v>
      </c>
      <c r="E23" s="267" t="s">
        <v>156</v>
      </c>
      <c r="F23" s="268" t="s">
        <v>90</v>
      </c>
      <c r="G23" s="268" t="s">
        <v>117</v>
      </c>
      <c r="H23" s="276">
        <v>69</v>
      </c>
      <c r="I23" s="310" t="s">
        <v>204</v>
      </c>
      <c r="J23" s="71"/>
      <c r="K23" s="423"/>
      <c r="L23" s="424"/>
      <c r="M23" s="84"/>
      <c r="N23" s="218"/>
    </row>
    <row r="24" spans="2:14" s="7" customFormat="1" ht="15" customHeight="1" x14ac:dyDescent="0.2">
      <c r="B24" s="49">
        <v>12</v>
      </c>
      <c r="C24" s="268">
        <v>55482934</v>
      </c>
      <c r="D24" s="269" t="s">
        <v>157</v>
      </c>
      <c r="E24" s="269" t="s">
        <v>158</v>
      </c>
      <c r="F24" s="268" t="s">
        <v>53</v>
      </c>
      <c r="G24" s="268" t="s">
        <v>117</v>
      </c>
      <c r="H24" s="292">
        <v>69</v>
      </c>
      <c r="I24" s="310" t="s">
        <v>205</v>
      </c>
      <c r="J24" s="71"/>
      <c r="K24" s="423"/>
      <c r="L24" s="424"/>
      <c r="M24" s="84"/>
      <c r="N24" s="218"/>
    </row>
    <row r="25" spans="2:14" s="7" customFormat="1" ht="15" customHeight="1" x14ac:dyDescent="0.2">
      <c r="B25" s="49">
        <v>13</v>
      </c>
      <c r="C25" s="268">
        <v>55654724</v>
      </c>
      <c r="D25" s="269" t="s">
        <v>159</v>
      </c>
      <c r="E25" s="267" t="s">
        <v>160</v>
      </c>
      <c r="F25" s="268" t="s">
        <v>161</v>
      </c>
      <c r="G25" s="268" t="s">
        <v>117</v>
      </c>
      <c r="H25" s="276">
        <v>26</v>
      </c>
      <c r="I25" s="310" t="s">
        <v>205</v>
      </c>
      <c r="J25" s="71"/>
      <c r="K25" s="423"/>
      <c r="L25" s="424"/>
      <c r="M25" s="84"/>
      <c r="N25" s="218"/>
    </row>
    <row r="26" spans="2:14" s="7" customFormat="1" ht="15" customHeight="1" x14ac:dyDescent="0.2">
      <c r="B26" s="49">
        <v>14</v>
      </c>
      <c r="C26" s="268">
        <v>440097</v>
      </c>
      <c r="D26" s="269" t="s">
        <v>162</v>
      </c>
      <c r="E26" s="269" t="s">
        <v>163</v>
      </c>
      <c r="F26" s="268" t="s">
        <v>164</v>
      </c>
      <c r="G26" s="268" t="s">
        <v>117</v>
      </c>
      <c r="H26" s="292">
        <v>69</v>
      </c>
      <c r="I26" s="310" t="s">
        <v>205</v>
      </c>
      <c r="J26" s="71"/>
      <c r="K26" s="423"/>
      <c r="L26" s="424"/>
      <c r="M26" s="84"/>
      <c r="N26" s="218"/>
    </row>
    <row r="27" spans="2:14" s="7" customFormat="1" ht="15" customHeight="1" x14ac:dyDescent="0.2">
      <c r="B27" s="49">
        <v>15</v>
      </c>
      <c r="C27" s="268">
        <v>417699</v>
      </c>
      <c r="D27" s="267" t="s">
        <v>165</v>
      </c>
      <c r="E27" s="267" t="s">
        <v>166</v>
      </c>
      <c r="F27" s="268" t="s">
        <v>87</v>
      </c>
      <c r="G27" s="268" t="s">
        <v>117</v>
      </c>
      <c r="H27" s="276">
        <v>69</v>
      </c>
      <c r="I27" s="310" t="s">
        <v>205</v>
      </c>
      <c r="J27" s="71"/>
      <c r="K27" s="423"/>
      <c r="L27" s="424"/>
      <c r="M27" s="84"/>
      <c r="N27" s="218"/>
    </row>
    <row r="28" spans="2:14" s="7" customFormat="1" ht="15" customHeight="1" x14ac:dyDescent="0.2">
      <c r="B28" s="49">
        <v>16</v>
      </c>
      <c r="C28" s="268">
        <v>98881336</v>
      </c>
      <c r="D28" s="269" t="s">
        <v>167</v>
      </c>
      <c r="E28" s="269" t="s">
        <v>115</v>
      </c>
      <c r="F28" s="268" t="s">
        <v>168</v>
      </c>
      <c r="G28" s="268" t="s">
        <v>206</v>
      </c>
      <c r="H28" s="292">
        <v>69</v>
      </c>
      <c r="I28" s="310" t="s">
        <v>207</v>
      </c>
      <c r="J28" s="71"/>
      <c r="K28" s="423"/>
      <c r="L28" s="424"/>
      <c r="M28" s="68"/>
    </row>
    <row r="29" spans="2:14" s="7" customFormat="1" ht="15" customHeight="1" x14ac:dyDescent="0.2">
      <c r="B29" s="49">
        <v>17</v>
      </c>
      <c r="C29" s="268">
        <v>55606885</v>
      </c>
      <c r="D29" s="267" t="s">
        <v>169</v>
      </c>
      <c r="E29" s="267" t="s">
        <v>170</v>
      </c>
      <c r="F29" s="268" t="s">
        <v>171</v>
      </c>
      <c r="G29" s="268" t="s">
        <v>117</v>
      </c>
      <c r="H29" s="276">
        <v>69</v>
      </c>
      <c r="I29" s="310" t="s">
        <v>207</v>
      </c>
      <c r="J29" s="71"/>
      <c r="K29" s="423"/>
      <c r="L29" s="424"/>
      <c r="M29" s="68"/>
    </row>
    <row r="30" spans="2:14" s="7" customFormat="1" ht="15" customHeight="1" x14ac:dyDescent="0.2">
      <c r="B30" s="49">
        <v>18</v>
      </c>
      <c r="C30" s="268">
        <v>525131</v>
      </c>
      <c r="D30" s="269" t="s">
        <v>55</v>
      </c>
      <c r="E30" s="269" t="s">
        <v>172</v>
      </c>
      <c r="F30" s="268" t="s">
        <v>90</v>
      </c>
      <c r="G30" s="268" t="s">
        <v>117</v>
      </c>
      <c r="H30" s="292">
        <v>69</v>
      </c>
      <c r="I30" s="310" t="s">
        <v>208</v>
      </c>
      <c r="J30" s="71"/>
      <c r="K30" s="423"/>
      <c r="L30" s="424"/>
      <c r="M30" s="68"/>
    </row>
    <row r="31" spans="2:14" s="7" customFormat="1" ht="15" customHeight="1" x14ac:dyDescent="0.2">
      <c r="B31" s="49">
        <v>19</v>
      </c>
      <c r="C31" s="268">
        <v>233515</v>
      </c>
      <c r="D31" s="269" t="s">
        <v>173</v>
      </c>
      <c r="E31" s="269" t="s">
        <v>174</v>
      </c>
      <c r="F31" s="268" t="s">
        <v>57</v>
      </c>
      <c r="G31" s="268" t="s">
        <v>117</v>
      </c>
      <c r="H31" s="276">
        <v>42</v>
      </c>
      <c r="I31" s="310" t="s">
        <v>208</v>
      </c>
      <c r="J31" s="71"/>
      <c r="K31" s="423"/>
      <c r="L31" s="424"/>
      <c r="M31" s="68"/>
    </row>
    <row r="32" spans="2:14" s="7" customFormat="1" ht="15" customHeight="1" x14ac:dyDescent="0.2">
      <c r="B32" s="49">
        <v>20</v>
      </c>
      <c r="C32" s="268">
        <v>5475313</v>
      </c>
      <c r="D32" s="269" t="s">
        <v>175</v>
      </c>
      <c r="E32" s="269" t="s">
        <v>176</v>
      </c>
      <c r="F32" s="268" t="s">
        <v>74</v>
      </c>
      <c r="G32" s="268" t="s">
        <v>117</v>
      </c>
      <c r="H32" s="292">
        <v>69</v>
      </c>
      <c r="I32" s="310"/>
      <c r="J32" s="71"/>
      <c r="K32" s="423"/>
      <c r="L32" s="424"/>
      <c r="M32" s="68"/>
    </row>
    <row r="33" spans="2:13" s="7" customFormat="1" ht="15" customHeight="1" x14ac:dyDescent="0.2">
      <c r="B33" s="49">
        <v>21</v>
      </c>
      <c r="C33" s="268">
        <v>93321253</v>
      </c>
      <c r="D33" s="269" t="s">
        <v>177</v>
      </c>
      <c r="E33" s="269" t="s">
        <v>71</v>
      </c>
      <c r="F33" s="268" t="s">
        <v>178</v>
      </c>
      <c r="G33" s="268" t="s">
        <v>206</v>
      </c>
      <c r="H33" s="292">
        <v>38</v>
      </c>
      <c r="I33" s="310"/>
      <c r="J33" s="71"/>
      <c r="K33" s="423"/>
      <c r="L33" s="424"/>
      <c r="M33" s="68"/>
    </row>
    <row r="34" spans="2:13" s="7" customFormat="1" ht="15" customHeight="1" x14ac:dyDescent="0.2">
      <c r="B34" s="49">
        <v>22</v>
      </c>
      <c r="C34" s="268">
        <v>55710822</v>
      </c>
      <c r="D34" s="269" t="s">
        <v>179</v>
      </c>
      <c r="E34" s="269" t="s">
        <v>92</v>
      </c>
      <c r="F34" s="268" t="s">
        <v>180</v>
      </c>
      <c r="G34" s="268" t="s">
        <v>117</v>
      </c>
      <c r="H34" s="292">
        <v>69</v>
      </c>
      <c r="I34" s="310"/>
      <c r="J34" s="71"/>
      <c r="K34" s="423"/>
      <c r="L34" s="424"/>
      <c r="M34" s="68"/>
    </row>
    <row r="35" spans="2:13" s="7" customFormat="1" ht="15" customHeight="1" x14ac:dyDescent="0.2">
      <c r="B35" s="49">
        <v>23</v>
      </c>
      <c r="C35" s="268">
        <v>55557167</v>
      </c>
      <c r="D35" s="269" t="s">
        <v>181</v>
      </c>
      <c r="E35" s="269" t="s">
        <v>182</v>
      </c>
      <c r="F35" s="268" t="s">
        <v>180</v>
      </c>
      <c r="G35" s="268" t="s">
        <v>117</v>
      </c>
      <c r="H35" s="292">
        <v>69</v>
      </c>
      <c r="I35" s="310"/>
      <c r="J35" s="71"/>
      <c r="K35" s="423"/>
      <c r="L35" s="424"/>
      <c r="M35" s="68"/>
    </row>
    <row r="36" spans="2:13" s="7" customFormat="1" ht="15" customHeight="1" x14ac:dyDescent="0.2">
      <c r="B36" s="49">
        <v>24</v>
      </c>
      <c r="C36" s="268">
        <v>538190</v>
      </c>
      <c r="D36" s="269" t="s">
        <v>183</v>
      </c>
      <c r="E36" s="269" t="s">
        <v>184</v>
      </c>
      <c r="F36" s="268" t="s">
        <v>90</v>
      </c>
      <c r="G36" s="268" t="s">
        <v>117</v>
      </c>
      <c r="H36" s="292">
        <v>69</v>
      </c>
      <c r="I36" s="310"/>
      <c r="J36" s="71"/>
      <c r="K36" s="423"/>
      <c r="L36" s="424"/>
      <c r="M36" s="68"/>
    </row>
    <row r="37" spans="2:13" s="7" customFormat="1" ht="15" customHeight="1" x14ac:dyDescent="0.2">
      <c r="B37" s="49">
        <v>25</v>
      </c>
      <c r="C37" s="268">
        <v>137489</v>
      </c>
      <c r="D37" s="267" t="s">
        <v>185</v>
      </c>
      <c r="E37" s="267" t="s">
        <v>186</v>
      </c>
      <c r="F37" s="268" t="s">
        <v>134</v>
      </c>
      <c r="G37" s="268" t="s">
        <v>117</v>
      </c>
      <c r="H37" s="276">
        <v>43</v>
      </c>
      <c r="I37" s="310"/>
      <c r="J37" s="71"/>
      <c r="K37" s="423"/>
      <c r="L37" s="424"/>
      <c r="M37" s="68"/>
    </row>
    <row r="38" spans="2:13" s="7" customFormat="1" ht="15" customHeight="1" x14ac:dyDescent="0.2">
      <c r="B38" s="49">
        <v>26</v>
      </c>
      <c r="C38" s="268">
        <v>227743</v>
      </c>
      <c r="D38" s="269" t="s">
        <v>187</v>
      </c>
      <c r="E38" s="269" t="s">
        <v>68</v>
      </c>
      <c r="F38" s="268" t="s">
        <v>188</v>
      </c>
      <c r="G38" s="268" t="s">
        <v>117</v>
      </c>
      <c r="H38" s="292">
        <v>69</v>
      </c>
      <c r="I38" s="310"/>
      <c r="J38" s="71"/>
      <c r="K38" s="423"/>
      <c r="L38" s="424"/>
      <c r="M38" s="68"/>
    </row>
    <row r="39" spans="2:13" s="7" customFormat="1" ht="15" customHeight="1" x14ac:dyDescent="0.2">
      <c r="B39" s="49">
        <v>27</v>
      </c>
      <c r="C39" s="268">
        <v>55722273</v>
      </c>
      <c r="D39" s="269" t="s">
        <v>189</v>
      </c>
      <c r="E39" s="269" t="s">
        <v>190</v>
      </c>
      <c r="F39" s="268" t="s">
        <v>191</v>
      </c>
      <c r="G39" s="268" t="s">
        <v>117</v>
      </c>
      <c r="H39" s="292">
        <v>69</v>
      </c>
      <c r="I39" s="310"/>
      <c r="J39" s="71"/>
      <c r="K39" s="423"/>
      <c r="L39" s="424"/>
      <c r="M39" s="68"/>
    </row>
    <row r="40" spans="2:13" s="7" customFormat="1" ht="15" customHeight="1" x14ac:dyDescent="0.2">
      <c r="B40" s="49"/>
      <c r="C40" s="9"/>
      <c r="D40" s="9"/>
      <c r="E40" s="8"/>
      <c r="F40" s="130"/>
      <c r="G40" s="8"/>
      <c r="H40" s="13"/>
      <c r="I40" s="26"/>
      <c r="J40" s="71"/>
      <c r="K40" s="423"/>
      <c r="L40" s="424"/>
      <c r="M40" s="68"/>
    </row>
    <row r="41" spans="2:13" s="7" customFormat="1" ht="15" customHeight="1" x14ac:dyDescent="0.2">
      <c r="B41" s="49"/>
      <c r="C41" s="127"/>
      <c r="D41" s="41"/>
      <c r="E41" s="8"/>
      <c r="F41" s="130"/>
      <c r="G41" s="8"/>
      <c r="H41" s="13"/>
      <c r="I41" s="52"/>
      <c r="J41" s="71"/>
      <c r="K41" s="423"/>
      <c r="L41" s="424"/>
      <c r="M41" s="68"/>
    </row>
    <row r="42" spans="2:13" s="7" customFormat="1" ht="15" customHeight="1" x14ac:dyDescent="0.2">
      <c r="B42" s="49"/>
      <c r="C42" s="12"/>
      <c r="D42" s="12"/>
      <c r="E42" s="8"/>
      <c r="F42" s="130"/>
      <c r="G42" s="8"/>
      <c r="H42" s="10"/>
      <c r="I42" s="52"/>
      <c r="J42" s="71"/>
      <c r="K42" s="423"/>
      <c r="L42" s="424"/>
      <c r="M42" s="68"/>
    </row>
    <row r="43" spans="2:13" s="7" customFormat="1" ht="15" customHeight="1" x14ac:dyDescent="0.2">
      <c r="B43" s="49"/>
      <c r="C43" s="12"/>
      <c r="D43" s="12"/>
      <c r="E43" s="8"/>
      <c r="F43" s="130"/>
      <c r="G43" s="8"/>
      <c r="H43" s="10"/>
      <c r="I43" s="52"/>
      <c r="J43" s="71"/>
      <c r="K43" s="423"/>
      <c r="L43" s="424"/>
      <c r="M43" s="68"/>
    </row>
    <row r="44" spans="2:13" s="7" customFormat="1" ht="15" customHeight="1" x14ac:dyDescent="0.2">
      <c r="B44" s="49"/>
      <c r="C44" s="12"/>
      <c r="D44" s="12"/>
      <c r="E44" s="8"/>
      <c r="F44" s="130"/>
      <c r="G44" s="8"/>
      <c r="H44" s="10"/>
      <c r="I44" s="52"/>
      <c r="J44" s="71"/>
      <c r="K44" s="423"/>
      <c r="L44" s="424"/>
      <c r="M44" s="68"/>
    </row>
    <row r="45" spans="2:13" s="7" customFormat="1" ht="15" customHeight="1" x14ac:dyDescent="0.2">
      <c r="B45" s="49"/>
      <c r="C45" s="12"/>
      <c r="D45" s="12"/>
      <c r="E45" s="8"/>
      <c r="F45" s="130"/>
      <c r="G45" s="8"/>
      <c r="H45" s="10"/>
      <c r="I45" s="52"/>
      <c r="J45" s="71"/>
      <c r="K45" s="423"/>
      <c r="L45" s="424"/>
      <c r="M45" s="68"/>
    </row>
    <row r="46" spans="2:13" s="7" customFormat="1" ht="15" customHeight="1" x14ac:dyDescent="0.2">
      <c r="B46" s="49"/>
      <c r="C46" s="12"/>
      <c r="D46" s="12"/>
      <c r="E46" s="8"/>
      <c r="F46" s="130"/>
      <c r="G46" s="8"/>
      <c r="H46" s="10"/>
      <c r="I46" s="52"/>
      <c r="J46" s="71"/>
      <c r="K46" s="423"/>
      <c r="L46" s="424"/>
      <c r="M46" s="68"/>
    </row>
    <row r="47" spans="2:13" s="7" customFormat="1" ht="15" customHeight="1" x14ac:dyDescent="0.2">
      <c r="B47" s="49"/>
      <c r="C47" s="12"/>
      <c r="D47" s="12"/>
      <c r="E47" s="8"/>
      <c r="F47" s="130"/>
      <c r="G47" s="8"/>
      <c r="H47" s="10"/>
      <c r="I47" s="52"/>
      <c r="J47" s="71"/>
      <c r="K47" s="423"/>
      <c r="L47" s="424"/>
      <c r="M47" s="68"/>
    </row>
    <row r="48" spans="2:13" s="7" customFormat="1" ht="15" customHeight="1" x14ac:dyDescent="0.2">
      <c r="B48" s="49"/>
      <c r="C48" s="12"/>
      <c r="D48" s="12"/>
      <c r="E48" s="8"/>
      <c r="F48" s="130"/>
      <c r="G48" s="8"/>
      <c r="H48" s="13"/>
      <c r="I48" s="52"/>
      <c r="J48" s="71"/>
      <c r="K48" s="423"/>
      <c r="L48" s="424"/>
      <c r="M48" s="68"/>
    </row>
    <row r="49" spans="2:13" s="7" customFormat="1" ht="15" customHeight="1" x14ac:dyDescent="0.2">
      <c r="B49" s="49"/>
      <c r="C49" s="12"/>
      <c r="D49" s="12"/>
      <c r="E49" s="8"/>
      <c r="F49" s="130"/>
      <c r="G49" s="8"/>
      <c r="H49" s="10"/>
      <c r="I49" s="52"/>
      <c r="J49" s="71"/>
      <c r="K49" s="423"/>
      <c r="L49" s="424"/>
      <c r="M49" s="68"/>
    </row>
    <row r="50" spans="2:13" s="7" customFormat="1" ht="15" customHeight="1" x14ac:dyDescent="0.2">
      <c r="B50" s="49"/>
      <c r="C50" s="128"/>
      <c r="D50" s="41"/>
      <c r="E50" s="8"/>
      <c r="F50" s="130"/>
      <c r="G50" s="8"/>
      <c r="H50" s="13"/>
      <c r="I50" s="52"/>
      <c r="J50" s="71"/>
      <c r="K50" s="423"/>
      <c r="L50" s="424"/>
      <c r="M50" s="68"/>
    </row>
    <row r="51" spans="2:13" s="7" customFormat="1" ht="15" customHeight="1" x14ac:dyDescent="0.2">
      <c r="B51" s="49"/>
      <c r="C51" s="129"/>
      <c r="D51" s="44"/>
      <c r="E51" s="78"/>
      <c r="F51" s="134"/>
      <c r="G51" s="8"/>
      <c r="H51" s="98"/>
      <c r="I51" s="97"/>
      <c r="J51" s="71"/>
      <c r="K51" s="423"/>
      <c r="L51" s="424"/>
      <c r="M51" s="68"/>
    </row>
    <row r="52" spans="2:13" s="7" customFormat="1" ht="15" customHeight="1" x14ac:dyDescent="0.2">
      <c r="B52" s="49"/>
      <c r="C52" s="144"/>
      <c r="D52" s="145"/>
      <c r="E52" s="8"/>
      <c r="F52" s="141"/>
      <c r="G52" s="146"/>
      <c r="H52" s="147"/>
      <c r="I52" s="148"/>
      <c r="J52" s="71"/>
      <c r="K52" s="423"/>
      <c r="L52" s="424"/>
      <c r="M52" s="68"/>
    </row>
    <row r="53" spans="2:13" s="7" customFormat="1" ht="15" customHeight="1" x14ac:dyDescent="0.2">
      <c r="B53" s="49"/>
      <c r="C53" s="144"/>
      <c r="D53" s="145"/>
      <c r="E53" s="141"/>
      <c r="F53" s="141"/>
      <c r="G53" s="146"/>
      <c r="H53" s="147"/>
      <c r="I53" s="148"/>
      <c r="J53" s="71"/>
      <c r="K53" s="423"/>
      <c r="L53" s="424"/>
      <c r="M53" s="68"/>
    </row>
    <row r="54" spans="2:13" s="7" customFormat="1" ht="15" customHeight="1" x14ac:dyDescent="0.2">
      <c r="B54" s="49"/>
      <c r="C54" s="144"/>
      <c r="D54" s="145"/>
      <c r="E54" s="141"/>
      <c r="F54" s="141"/>
      <c r="G54" s="146"/>
      <c r="H54" s="147"/>
      <c r="I54" s="148"/>
      <c r="J54" s="71"/>
      <c r="K54" s="423"/>
      <c r="L54" s="424"/>
      <c r="M54" s="68"/>
    </row>
    <row r="55" spans="2:13" s="7" customFormat="1" ht="15" customHeight="1" x14ac:dyDescent="0.2">
      <c r="B55" s="49"/>
      <c r="C55" s="144"/>
      <c r="D55" s="145"/>
      <c r="E55" s="141"/>
      <c r="F55" s="141"/>
      <c r="G55" s="146"/>
      <c r="H55" s="147"/>
      <c r="I55" s="148"/>
      <c r="J55" s="71"/>
      <c r="K55" s="423"/>
      <c r="L55" s="424"/>
      <c r="M55" s="68"/>
    </row>
    <row r="56" spans="2:13" s="7" customFormat="1" ht="15" customHeight="1" x14ac:dyDescent="0.2">
      <c r="B56" s="49"/>
      <c r="C56" s="144"/>
      <c r="D56" s="145"/>
      <c r="E56" s="190"/>
      <c r="F56" s="141"/>
      <c r="G56" s="146"/>
      <c r="H56" s="147"/>
      <c r="I56" s="148"/>
      <c r="J56" s="71"/>
      <c r="K56" s="423"/>
      <c r="L56" s="424"/>
      <c r="M56" s="68"/>
    </row>
    <row r="57" spans="2:13" s="7" customFormat="1" ht="15" customHeight="1" x14ac:dyDescent="0.2">
      <c r="B57" s="49"/>
      <c r="C57" s="144"/>
      <c r="D57" s="145"/>
      <c r="E57" s="141"/>
      <c r="F57" s="141"/>
      <c r="G57" s="146"/>
      <c r="H57" s="147"/>
      <c r="I57" s="148"/>
      <c r="J57" s="71"/>
      <c r="K57" s="423"/>
      <c r="L57" s="424"/>
      <c r="M57" s="68"/>
    </row>
    <row r="58" spans="2:13" s="7" customFormat="1" ht="15" customHeight="1" x14ac:dyDescent="0.2">
      <c r="B58" s="49"/>
      <c r="C58" s="144"/>
      <c r="D58" s="145"/>
      <c r="E58" s="141"/>
      <c r="F58" s="141"/>
      <c r="G58" s="146"/>
      <c r="H58" s="147"/>
      <c r="I58" s="148"/>
      <c r="J58" s="71"/>
      <c r="K58" s="423"/>
      <c r="L58" s="424"/>
      <c r="M58" s="68"/>
    </row>
    <row r="59" spans="2:13" s="7" customFormat="1" ht="15" customHeight="1" x14ac:dyDescent="0.2">
      <c r="B59" s="49"/>
      <c r="C59" s="144"/>
      <c r="D59" s="145"/>
      <c r="E59" s="141"/>
      <c r="F59" s="141"/>
      <c r="G59" s="146"/>
      <c r="H59" s="147"/>
      <c r="I59" s="148"/>
      <c r="J59" s="71"/>
      <c r="K59" s="423"/>
      <c r="L59" s="424"/>
      <c r="M59" s="68"/>
    </row>
    <row r="60" spans="2:13" s="7" customFormat="1" ht="15" customHeight="1" x14ac:dyDescent="0.2">
      <c r="B60" s="49"/>
      <c r="C60" s="144"/>
      <c r="D60" s="145"/>
      <c r="E60" s="141"/>
      <c r="F60" s="141"/>
      <c r="G60" s="146"/>
      <c r="H60" s="147"/>
      <c r="I60" s="148"/>
      <c r="J60" s="71"/>
      <c r="K60" s="423"/>
      <c r="L60" s="424"/>
      <c r="M60" s="68"/>
    </row>
    <row r="61" spans="2:13" s="7" customFormat="1" ht="15" customHeight="1" x14ac:dyDescent="0.2">
      <c r="B61" s="49"/>
      <c r="C61" s="129"/>
      <c r="D61" s="44"/>
      <c r="E61" s="78"/>
      <c r="F61" s="134"/>
      <c r="G61" s="8"/>
      <c r="H61" s="98"/>
      <c r="I61" s="97"/>
      <c r="J61" s="71"/>
      <c r="K61" s="423"/>
      <c r="L61" s="424"/>
      <c r="M61" s="68"/>
    </row>
    <row r="62" spans="2:13" s="7" customFormat="1" ht="15" customHeight="1" x14ac:dyDescent="0.2">
      <c r="B62" s="49"/>
      <c r="C62" s="129"/>
      <c r="D62" s="44"/>
      <c r="E62" s="78"/>
      <c r="F62" s="134"/>
      <c r="G62" s="8"/>
      <c r="H62" s="98"/>
      <c r="I62" s="97"/>
      <c r="J62" s="71"/>
      <c r="K62" s="423"/>
      <c r="L62" s="424"/>
      <c r="M62" s="68"/>
    </row>
    <row r="63" spans="2:13" s="7" customFormat="1" ht="15" customHeight="1" x14ac:dyDescent="0.2">
      <c r="B63" s="49"/>
      <c r="C63" s="144"/>
      <c r="D63" s="145"/>
      <c r="E63" s="141"/>
      <c r="F63" s="141"/>
      <c r="G63" s="146"/>
      <c r="H63" s="147"/>
      <c r="I63" s="148"/>
      <c r="J63" s="71"/>
      <c r="K63" s="423"/>
      <c r="L63" s="424"/>
      <c r="M63" s="68"/>
    </row>
    <row r="64" spans="2:13" s="7" customFormat="1" ht="15" customHeight="1" thickBot="1" x14ac:dyDescent="0.25">
      <c r="B64" s="49"/>
      <c r="C64" s="144"/>
      <c r="D64" s="145"/>
      <c r="E64" s="141"/>
      <c r="F64" s="141"/>
      <c r="G64" s="146"/>
      <c r="H64" s="147"/>
      <c r="I64" s="148"/>
      <c r="J64" s="71"/>
      <c r="K64" s="423"/>
      <c r="L64" s="424"/>
      <c r="M64" s="68"/>
    </row>
    <row r="65" spans="2:13" s="7" customFormat="1" ht="15" customHeight="1" x14ac:dyDescent="0.2">
      <c r="B65" s="300">
        <v>1</v>
      </c>
      <c r="C65" s="425" t="s">
        <v>192</v>
      </c>
      <c r="D65" s="426"/>
      <c r="E65" s="426"/>
      <c r="F65" s="426"/>
      <c r="G65" s="426"/>
      <c r="H65" s="426"/>
      <c r="I65" s="426"/>
      <c r="J65" s="426"/>
      <c r="K65" s="426"/>
      <c r="L65" s="427"/>
      <c r="M65" s="68"/>
    </row>
    <row r="66" spans="2:13" s="7" customFormat="1" ht="15" customHeight="1" x14ac:dyDescent="0.2">
      <c r="B66" s="301">
        <v>2</v>
      </c>
      <c r="C66" s="428" t="s">
        <v>193</v>
      </c>
      <c r="D66" s="429"/>
      <c r="E66" s="429"/>
      <c r="F66" s="429"/>
      <c r="G66" s="429"/>
      <c r="H66" s="429"/>
      <c r="I66" s="429"/>
      <c r="J66" s="429"/>
      <c r="K66" s="429"/>
      <c r="L66" s="430"/>
      <c r="M66" s="68"/>
    </row>
    <row r="67" spans="2:13" s="7" customFormat="1" ht="15" customHeight="1" thickBot="1" x14ac:dyDescent="0.25">
      <c r="B67" s="302">
        <v>3</v>
      </c>
      <c r="C67" s="431" t="s">
        <v>194</v>
      </c>
      <c r="D67" s="432"/>
      <c r="E67" s="432"/>
      <c r="F67" s="432"/>
      <c r="G67" s="432"/>
      <c r="H67" s="432"/>
      <c r="I67" s="432"/>
      <c r="J67" s="432"/>
      <c r="K67" s="432"/>
      <c r="L67" s="433"/>
      <c r="M67" s="68"/>
    </row>
    <row r="68" spans="2:13" ht="15" customHeight="1" x14ac:dyDescent="0.2"/>
    <row r="69" spans="2:13" ht="15" customHeight="1" x14ac:dyDescent="0.2"/>
  </sheetData>
  <sheetProtection selectLockedCells="1" selectUnlockedCells="1"/>
  <mergeCells count="70">
    <mergeCell ref="C66:L66"/>
    <mergeCell ref="C67:L67"/>
    <mergeCell ref="K57:L57"/>
    <mergeCell ref="K58:L58"/>
    <mergeCell ref="K59:L59"/>
    <mergeCell ref="K60:L60"/>
    <mergeCell ref="K61:L61"/>
    <mergeCell ref="K62:L62"/>
    <mergeCell ref="K63:L63"/>
    <mergeCell ref="K64:L64"/>
    <mergeCell ref="K53:L53"/>
    <mergeCell ref="K54:L54"/>
    <mergeCell ref="K55:L55"/>
    <mergeCell ref="K56:L56"/>
    <mergeCell ref="C65:L65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7">
    <cfRule type="cellIs" dxfId="8" priority="27" stopIfTrue="1" operator="lessThan">
      <formula>1</formula>
    </cfRule>
  </conditionalFormatting>
  <conditionalFormatting sqref="J13:J17">
    <cfRule type="cellIs" dxfId="7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38"/>
      <c r="C1" s="438"/>
      <c r="D1" s="46"/>
      <c r="E1" s="46"/>
      <c r="F1" s="46"/>
      <c r="G1" s="168"/>
      <c r="H1" s="168"/>
      <c r="I1" s="168"/>
      <c r="J1" s="360"/>
      <c r="K1" s="360"/>
      <c r="L1" s="360"/>
      <c r="M1" s="168"/>
    </row>
    <row r="2" spans="1:14" ht="15" customHeight="1" x14ac:dyDescent="0.2">
      <c r="B2" s="438"/>
      <c r="C2" s="438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33"/>
    </row>
    <row r="3" spans="1:14" ht="15" customHeight="1" x14ac:dyDescent="0.2">
      <c r="B3" s="438"/>
      <c r="C3" s="438"/>
      <c r="D3" s="369"/>
      <c r="E3" s="369"/>
      <c r="F3" s="369"/>
      <c r="G3" s="369"/>
      <c r="H3" s="369"/>
      <c r="I3" s="369"/>
      <c r="J3" s="360"/>
      <c r="K3" s="360"/>
      <c r="L3" s="360"/>
      <c r="M3" s="47"/>
    </row>
    <row r="4" spans="1:14" ht="15" customHeight="1" x14ac:dyDescent="0.2">
      <c r="B4" s="438"/>
      <c r="C4" s="438"/>
      <c r="D4" s="111"/>
      <c r="E4" s="111"/>
      <c r="F4" s="111"/>
      <c r="G4" s="111"/>
      <c r="H4" s="111"/>
      <c r="I4" s="111"/>
      <c r="J4" s="360"/>
      <c r="K4" s="360"/>
      <c r="L4" s="360"/>
      <c r="M4" s="47"/>
    </row>
    <row r="5" spans="1:14" ht="15" customHeight="1" x14ac:dyDescent="0.2">
      <c r="B5" s="438"/>
      <c r="C5" s="438"/>
      <c r="D5" s="111"/>
      <c r="E5" s="111"/>
      <c r="F5" s="111"/>
      <c r="G5" s="111"/>
      <c r="H5" s="111"/>
      <c r="I5" s="111"/>
      <c r="J5" s="360"/>
      <c r="K5" s="360"/>
      <c r="L5" s="360"/>
      <c r="M5" s="47"/>
    </row>
    <row r="6" spans="1:14" ht="15" customHeight="1" thickBot="1" x14ac:dyDescent="0.25">
      <c r="B6" s="438"/>
      <c r="C6" s="438"/>
      <c r="D6" s="22"/>
      <c r="E6" s="22"/>
      <c r="F6" s="22"/>
      <c r="G6" s="22"/>
      <c r="H6" s="22"/>
      <c r="I6" s="22"/>
      <c r="J6" s="360"/>
      <c r="K6" s="360"/>
      <c r="L6" s="360"/>
      <c r="M6" s="47"/>
    </row>
    <row r="7" spans="1:14" ht="19.5" thickBot="1" x14ac:dyDescent="0.25">
      <c r="B7" s="438"/>
      <c r="C7" s="438"/>
      <c r="D7" s="364" t="s">
        <v>1</v>
      </c>
      <c r="E7" s="364"/>
      <c r="F7" s="402">
        <f>'Classements 1-2'!F7</f>
        <v>42974</v>
      </c>
      <c r="G7" s="403"/>
      <c r="H7" s="403"/>
      <c r="I7" s="404"/>
      <c r="J7" s="360"/>
      <c r="K7" s="360"/>
      <c r="L7" s="360"/>
      <c r="M7" s="33"/>
    </row>
    <row r="8" spans="1:14" ht="16.5" customHeight="1" thickBot="1" x14ac:dyDescent="0.25">
      <c r="B8" s="439"/>
      <c r="C8" s="439"/>
      <c r="D8" s="90" t="str">
        <f>'Classements 1-2'!D8</f>
        <v xml:space="preserve">Club Organis. </v>
      </c>
      <c r="E8" s="405" t="str">
        <f>'Classements 1-2'!E8</f>
        <v>EC DUQUESNE OULLINS</v>
      </c>
      <c r="F8" s="406"/>
      <c r="G8" s="405"/>
      <c r="H8" s="405"/>
      <c r="I8" s="405"/>
      <c r="J8" s="361"/>
      <c r="K8" s="361"/>
      <c r="L8" s="361"/>
      <c r="M8" s="33"/>
    </row>
    <row r="9" spans="1:14" ht="19.5" thickBot="1" x14ac:dyDescent="0.25">
      <c r="B9" s="365" t="s">
        <v>18</v>
      </c>
      <c r="C9" s="365"/>
      <c r="D9" s="365"/>
      <c r="E9" s="407" t="str">
        <f>'Classements 1-2'!E9</f>
        <v>9ème GRAND PRIX D'ECHALAS</v>
      </c>
      <c r="F9" s="408"/>
      <c r="G9" s="408"/>
      <c r="H9" s="408"/>
      <c r="I9" s="409"/>
      <c r="J9" s="379" t="s">
        <v>44</v>
      </c>
      <c r="K9" s="380"/>
      <c r="L9" s="266">
        <v>31.92</v>
      </c>
      <c r="M9" s="79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1:14" ht="15" customHeight="1" thickBot="1" x14ac:dyDescent="0.25">
      <c r="B11" s="440" t="s">
        <v>50</v>
      </c>
      <c r="C11" s="441"/>
      <c r="D11" s="441"/>
      <c r="E11" s="442" t="str">
        <f>'Classements 1-2'!E11</f>
        <v xml:space="preserve">Nombre de participants </v>
      </c>
      <c r="F11" s="443"/>
      <c r="G11" s="340">
        <v>22</v>
      </c>
      <c r="H11" s="265" t="s">
        <v>41</v>
      </c>
      <c r="I11" s="326">
        <v>56</v>
      </c>
      <c r="J11" s="385" t="s">
        <v>39</v>
      </c>
      <c r="K11" s="411" t="s">
        <v>129</v>
      </c>
      <c r="L11" s="412"/>
      <c r="M11" s="80"/>
    </row>
    <row r="12" spans="1:14" ht="15.75" customHeight="1" thickBot="1" x14ac:dyDescent="0.25">
      <c r="B12" s="123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58" t="s">
        <v>7</v>
      </c>
      <c r="H12" s="59" t="s">
        <v>8</v>
      </c>
      <c r="I12" s="77" t="s">
        <v>19</v>
      </c>
      <c r="J12" s="386"/>
      <c r="K12" s="413" t="s">
        <v>130</v>
      </c>
      <c r="L12" s="414"/>
      <c r="M12" s="81"/>
    </row>
    <row r="13" spans="1:14" s="7" customFormat="1" ht="15" customHeight="1" x14ac:dyDescent="0.2">
      <c r="B13" s="16">
        <v>1</v>
      </c>
      <c r="C13" s="313">
        <v>55653844</v>
      </c>
      <c r="D13" s="311" t="s">
        <v>209</v>
      </c>
      <c r="E13" s="312" t="s">
        <v>210</v>
      </c>
      <c r="F13" s="313" t="s">
        <v>211</v>
      </c>
      <c r="G13" s="313" t="s">
        <v>254</v>
      </c>
      <c r="H13" s="317">
        <v>42</v>
      </c>
      <c r="I13" s="318" t="s">
        <v>255</v>
      </c>
      <c r="J13" s="319"/>
      <c r="K13" s="436" t="s">
        <v>256</v>
      </c>
      <c r="L13" s="437"/>
      <c r="M13" s="68"/>
    </row>
    <row r="14" spans="1:14" s="7" customFormat="1" ht="15" customHeight="1" x14ac:dyDescent="0.2">
      <c r="B14" s="17">
        <v>2</v>
      </c>
      <c r="C14" s="268">
        <v>55602406</v>
      </c>
      <c r="D14" s="269" t="s">
        <v>212</v>
      </c>
      <c r="E14" s="269" t="s">
        <v>140</v>
      </c>
      <c r="F14" s="268" t="s">
        <v>211</v>
      </c>
      <c r="G14" s="276" t="s">
        <v>117</v>
      </c>
      <c r="H14" s="276">
        <v>42</v>
      </c>
      <c r="I14" s="283" t="s">
        <v>119</v>
      </c>
      <c r="J14" s="320"/>
      <c r="K14" s="434"/>
      <c r="L14" s="435"/>
      <c r="M14" s="84"/>
      <c r="N14" s="218"/>
    </row>
    <row r="15" spans="1:14" s="7" customFormat="1" ht="15" customHeight="1" x14ac:dyDescent="0.2">
      <c r="B15" s="17">
        <v>3</v>
      </c>
      <c r="C15" s="268">
        <v>55714940</v>
      </c>
      <c r="D15" s="269" t="s">
        <v>213</v>
      </c>
      <c r="E15" s="269" t="s">
        <v>214</v>
      </c>
      <c r="F15" s="268" t="s">
        <v>215</v>
      </c>
      <c r="G15" s="276" t="s">
        <v>117</v>
      </c>
      <c r="H15" s="276">
        <v>38</v>
      </c>
      <c r="I15" s="283" t="s">
        <v>257</v>
      </c>
      <c r="J15" s="320"/>
      <c r="K15" s="434"/>
      <c r="L15" s="435"/>
      <c r="M15" s="84"/>
      <c r="N15" s="218"/>
    </row>
    <row r="16" spans="1:14" s="7" customFormat="1" ht="15" customHeight="1" x14ac:dyDescent="0.2">
      <c r="B16" s="17">
        <v>4</v>
      </c>
      <c r="C16" s="268">
        <v>55706146</v>
      </c>
      <c r="D16" s="269" t="s">
        <v>216</v>
      </c>
      <c r="E16" s="269" t="s">
        <v>217</v>
      </c>
      <c r="F16" s="268" t="s">
        <v>218</v>
      </c>
      <c r="G16" s="268" t="s">
        <v>117</v>
      </c>
      <c r="H16" s="276">
        <v>42</v>
      </c>
      <c r="I16" s="283" t="s">
        <v>258</v>
      </c>
      <c r="J16" s="320"/>
      <c r="K16" s="434"/>
      <c r="L16" s="435"/>
      <c r="M16" s="84"/>
      <c r="N16" s="218"/>
    </row>
    <row r="17" spans="2:14" s="7" customFormat="1" ht="15" customHeight="1" thickBot="1" x14ac:dyDescent="0.25">
      <c r="B17" s="18">
        <v>5</v>
      </c>
      <c r="C17" s="258">
        <v>299234</v>
      </c>
      <c r="D17" s="269" t="s">
        <v>219</v>
      </c>
      <c r="E17" s="269" t="s">
        <v>220</v>
      </c>
      <c r="F17" s="258" t="s">
        <v>109</v>
      </c>
      <c r="G17" s="285" t="s">
        <v>117</v>
      </c>
      <c r="H17" s="285">
        <v>69</v>
      </c>
      <c r="I17" s="286" t="s">
        <v>119</v>
      </c>
      <c r="J17" s="321">
        <v>2</v>
      </c>
      <c r="K17" s="434"/>
      <c r="L17" s="435"/>
      <c r="M17" s="68"/>
      <c r="N17" s="218"/>
    </row>
    <row r="18" spans="2:14" s="7" customFormat="1" ht="15" customHeight="1" x14ac:dyDescent="0.2">
      <c r="B18" s="53">
        <v>6</v>
      </c>
      <c r="C18" s="314">
        <v>55664270</v>
      </c>
      <c r="D18" s="311" t="s">
        <v>221</v>
      </c>
      <c r="E18" s="312" t="s">
        <v>222</v>
      </c>
      <c r="F18" s="314" t="s">
        <v>211</v>
      </c>
      <c r="G18" s="314" t="s">
        <v>117</v>
      </c>
      <c r="H18" s="322">
        <v>42</v>
      </c>
      <c r="I18" s="308" t="s">
        <v>119</v>
      </c>
      <c r="J18" s="323"/>
      <c r="K18" s="434"/>
      <c r="L18" s="435"/>
      <c r="M18" s="68"/>
      <c r="N18" s="218"/>
    </row>
    <row r="19" spans="2:14" s="7" customFormat="1" ht="15" customHeight="1" x14ac:dyDescent="0.2">
      <c r="B19" s="20">
        <v>7</v>
      </c>
      <c r="C19" s="268">
        <v>226839</v>
      </c>
      <c r="D19" s="269" t="s">
        <v>223</v>
      </c>
      <c r="E19" s="269" t="s">
        <v>224</v>
      </c>
      <c r="F19" s="268" t="s">
        <v>225</v>
      </c>
      <c r="G19" s="276" t="s">
        <v>117</v>
      </c>
      <c r="H19" s="324">
        <v>26</v>
      </c>
      <c r="I19" s="310" t="s">
        <v>119</v>
      </c>
      <c r="J19" s="72"/>
      <c r="K19" s="434"/>
      <c r="L19" s="435"/>
      <c r="M19" s="84"/>
      <c r="N19" s="218"/>
    </row>
    <row r="20" spans="2:14" s="7" customFormat="1" ht="15" customHeight="1" x14ac:dyDescent="0.2">
      <c r="B20" s="20">
        <v>8</v>
      </c>
      <c r="C20" s="268">
        <v>150080</v>
      </c>
      <c r="D20" s="267" t="s">
        <v>226</v>
      </c>
      <c r="E20" s="267" t="s">
        <v>227</v>
      </c>
      <c r="F20" s="268" t="s">
        <v>228</v>
      </c>
      <c r="G20" s="268" t="s">
        <v>117</v>
      </c>
      <c r="H20" s="276">
        <v>42</v>
      </c>
      <c r="I20" s="310" t="s">
        <v>119</v>
      </c>
      <c r="J20" s="72"/>
      <c r="K20" s="434"/>
      <c r="L20" s="435"/>
      <c r="M20" s="84"/>
      <c r="N20" s="218"/>
    </row>
    <row r="21" spans="2:14" s="7" customFormat="1" ht="15" customHeight="1" x14ac:dyDescent="0.2">
      <c r="B21" s="20">
        <v>9</v>
      </c>
      <c r="C21" s="279">
        <v>448585</v>
      </c>
      <c r="D21" s="277" t="s">
        <v>229</v>
      </c>
      <c r="E21" s="278" t="s">
        <v>141</v>
      </c>
      <c r="F21" s="279" t="s">
        <v>161</v>
      </c>
      <c r="G21" s="279" t="s">
        <v>117</v>
      </c>
      <c r="H21" s="293">
        <v>26</v>
      </c>
      <c r="I21" s="310" t="s">
        <v>119</v>
      </c>
      <c r="J21" s="72"/>
      <c r="K21" s="434"/>
      <c r="L21" s="435"/>
      <c r="M21" s="84"/>
      <c r="N21" s="218"/>
    </row>
    <row r="22" spans="2:14" s="7" customFormat="1" ht="15" customHeight="1" x14ac:dyDescent="0.2">
      <c r="B22" s="20">
        <v>10</v>
      </c>
      <c r="C22" s="268">
        <v>232119</v>
      </c>
      <c r="D22" s="269" t="s">
        <v>230</v>
      </c>
      <c r="E22" s="269" t="s">
        <v>210</v>
      </c>
      <c r="F22" s="268" t="s">
        <v>211</v>
      </c>
      <c r="G22" s="268" t="s">
        <v>117</v>
      </c>
      <c r="H22" s="292">
        <v>42</v>
      </c>
      <c r="I22" s="310" t="s">
        <v>119</v>
      </c>
      <c r="J22" s="72"/>
      <c r="K22" s="434"/>
      <c r="L22" s="435"/>
      <c r="M22" s="84"/>
      <c r="N22" s="218"/>
    </row>
    <row r="23" spans="2:14" s="7" customFormat="1" ht="15" customHeight="1" x14ac:dyDescent="0.2">
      <c r="B23" s="20">
        <v>11</v>
      </c>
      <c r="C23" s="268">
        <v>227069</v>
      </c>
      <c r="D23" s="269" t="s">
        <v>231</v>
      </c>
      <c r="E23" s="269" t="s">
        <v>232</v>
      </c>
      <c r="F23" s="268" t="s">
        <v>151</v>
      </c>
      <c r="G23" s="268" t="s">
        <v>117</v>
      </c>
      <c r="H23" s="276">
        <v>69</v>
      </c>
      <c r="I23" s="310" t="s">
        <v>119</v>
      </c>
      <c r="J23" s="72"/>
      <c r="K23" s="434"/>
      <c r="L23" s="435"/>
      <c r="M23" s="84"/>
      <c r="N23" s="218"/>
    </row>
    <row r="24" spans="2:14" s="7" customFormat="1" ht="15" customHeight="1" x14ac:dyDescent="0.2">
      <c r="B24" s="20">
        <v>12</v>
      </c>
      <c r="C24" s="268">
        <v>55604917</v>
      </c>
      <c r="D24" s="269" t="s">
        <v>233</v>
      </c>
      <c r="E24" s="269" t="s">
        <v>174</v>
      </c>
      <c r="F24" s="268" t="s">
        <v>215</v>
      </c>
      <c r="G24" s="268" t="s">
        <v>117</v>
      </c>
      <c r="H24" s="292">
        <v>38</v>
      </c>
      <c r="I24" s="310" t="s">
        <v>119</v>
      </c>
      <c r="J24" s="72"/>
      <c r="K24" s="434"/>
      <c r="L24" s="435"/>
      <c r="M24" s="84"/>
      <c r="N24" s="218"/>
    </row>
    <row r="25" spans="2:14" s="7" customFormat="1" ht="15" customHeight="1" x14ac:dyDescent="0.2">
      <c r="B25" s="20">
        <v>13</v>
      </c>
      <c r="C25" s="268">
        <v>55662550</v>
      </c>
      <c r="D25" s="267" t="s">
        <v>234</v>
      </c>
      <c r="E25" s="267" t="s">
        <v>235</v>
      </c>
      <c r="F25" s="268" t="s">
        <v>218</v>
      </c>
      <c r="G25" s="268" t="s">
        <v>117</v>
      </c>
      <c r="H25" s="276">
        <v>42</v>
      </c>
      <c r="I25" s="310" t="s">
        <v>119</v>
      </c>
      <c r="J25" s="72"/>
      <c r="K25" s="434"/>
      <c r="L25" s="435"/>
      <c r="M25" s="84"/>
      <c r="N25" s="218"/>
    </row>
    <row r="26" spans="2:14" s="7" customFormat="1" ht="15" customHeight="1" x14ac:dyDescent="0.2">
      <c r="B26" s="20">
        <v>14</v>
      </c>
      <c r="C26" s="268">
        <v>143275</v>
      </c>
      <c r="D26" s="269" t="s">
        <v>236</v>
      </c>
      <c r="E26" s="269" t="s">
        <v>84</v>
      </c>
      <c r="F26" s="268" t="s">
        <v>237</v>
      </c>
      <c r="G26" s="268" t="s">
        <v>117</v>
      </c>
      <c r="H26" s="276">
        <v>42</v>
      </c>
      <c r="I26" s="283" t="s">
        <v>119</v>
      </c>
      <c r="J26" s="72"/>
      <c r="K26" s="434"/>
      <c r="L26" s="435"/>
      <c r="M26" s="84"/>
      <c r="N26" s="218"/>
    </row>
    <row r="27" spans="2:14" s="7" customFormat="1" ht="15" customHeight="1" x14ac:dyDescent="0.2">
      <c r="B27" s="20">
        <v>15</v>
      </c>
      <c r="C27" s="295">
        <v>547440</v>
      </c>
      <c r="D27" s="277" t="s">
        <v>238</v>
      </c>
      <c r="E27" s="278" t="s">
        <v>239</v>
      </c>
      <c r="F27" s="279" t="s">
        <v>240</v>
      </c>
      <c r="G27" s="268" t="s">
        <v>117</v>
      </c>
      <c r="H27" s="276">
        <v>42</v>
      </c>
      <c r="I27" s="310" t="s">
        <v>119</v>
      </c>
      <c r="J27" s="72"/>
      <c r="K27" s="434"/>
      <c r="L27" s="435"/>
      <c r="M27" s="84"/>
      <c r="N27" s="218"/>
    </row>
    <row r="28" spans="2:14" s="7" customFormat="1" ht="15" customHeight="1" x14ac:dyDescent="0.2">
      <c r="B28" s="20">
        <v>16</v>
      </c>
      <c r="C28" s="268">
        <v>490706</v>
      </c>
      <c r="D28" s="277" t="s">
        <v>241</v>
      </c>
      <c r="E28" s="278" t="s">
        <v>242</v>
      </c>
      <c r="F28" s="268" t="s">
        <v>69</v>
      </c>
      <c r="G28" s="276" t="s">
        <v>117</v>
      </c>
      <c r="H28" s="276">
        <v>42</v>
      </c>
      <c r="I28" s="310" t="s">
        <v>259</v>
      </c>
      <c r="J28" s="72"/>
      <c r="K28" s="434"/>
      <c r="L28" s="435"/>
      <c r="M28" s="68"/>
    </row>
    <row r="29" spans="2:14" s="7" customFormat="1" ht="15" customHeight="1" x14ac:dyDescent="0.2">
      <c r="B29" s="20">
        <v>17</v>
      </c>
      <c r="C29" s="268">
        <v>55597685</v>
      </c>
      <c r="D29" s="315" t="s">
        <v>243</v>
      </c>
      <c r="E29" s="316" t="s">
        <v>244</v>
      </c>
      <c r="F29" s="268" t="s">
        <v>245</v>
      </c>
      <c r="G29" s="268" t="s">
        <v>117</v>
      </c>
      <c r="H29" s="276">
        <v>69</v>
      </c>
      <c r="I29" s="310" t="s">
        <v>260</v>
      </c>
      <c r="J29" s="72"/>
      <c r="K29" s="434"/>
      <c r="L29" s="435"/>
      <c r="M29" s="68"/>
    </row>
    <row r="30" spans="2:14" s="7" customFormat="1" ht="15" customHeight="1" x14ac:dyDescent="0.2">
      <c r="B30" s="20">
        <v>18</v>
      </c>
      <c r="C30" s="268">
        <v>233467</v>
      </c>
      <c r="D30" s="277" t="s">
        <v>246</v>
      </c>
      <c r="E30" s="278" t="s">
        <v>247</v>
      </c>
      <c r="F30" s="268" t="s">
        <v>87</v>
      </c>
      <c r="G30" s="268" t="s">
        <v>117</v>
      </c>
      <c r="H30" s="276">
        <v>69</v>
      </c>
      <c r="I30" s="310" t="s">
        <v>261</v>
      </c>
      <c r="J30" s="72"/>
      <c r="K30" s="434"/>
      <c r="L30" s="435"/>
      <c r="M30" s="68"/>
    </row>
    <row r="31" spans="2:14" s="7" customFormat="1" ht="15" customHeight="1" x14ac:dyDescent="0.2">
      <c r="B31" s="20">
        <v>19</v>
      </c>
      <c r="C31" s="268">
        <v>98833687</v>
      </c>
      <c r="D31" s="269" t="s">
        <v>248</v>
      </c>
      <c r="E31" s="269" t="s">
        <v>249</v>
      </c>
      <c r="F31" s="268" t="s">
        <v>168</v>
      </c>
      <c r="G31" s="268" t="s">
        <v>206</v>
      </c>
      <c r="H31" s="292">
        <v>69</v>
      </c>
      <c r="I31" s="310" t="s">
        <v>205</v>
      </c>
      <c r="J31" s="72"/>
      <c r="K31" s="434"/>
      <c r="L31" s="435"/>
      <c r="M31" s="68"/>
    </row>
    <row r="32" spans="2:14" s="7" customFormat="1" ht="15" customHeight="1" x14ac:dyDescent="0.2">
      <c r="B32" s="20">
        <v>20</v>
      </c>
      <c r="C32" s="268">
        <v>55611045</v>
      </c>
      <c r="D32" s="267" t="s">
        <v>250</v>
      </c>
      <c r="E32" s="267" t="s">
        <v>172</v>
      </c>
      <c r="F32" s="268" t="s">
        <v>245</v>
      </c>
      <c r="G32" s="268" t="s">
        <v>117</v>
      </c>
      <c r="H32" s="276">
        <v>69</v>
      </c>
      <c r="I32" s="310" t="s">
        <v>207</v>
      </c>
      <c r="J32" s="72"/>
      <c r="K32" s="434"/>
      <c r="L32" s="435"/>
      <c r="M32" s="68"/>
    </row>
    <row r="33" spans="2:13" s="7" customFormat="1" ht="15" customHeight="1" x14ac:dyDescent="0.2">
      <c r="B33" s="20">
        <v>21</v>
      </c>
      <c r="C33" s="268">
        <v>144309</v>
      </c>
      <c r="D33" s="267" t="s">
        <v>101</v>
      </c>
      <c r="E33" s="267" t="s">
        <v>251</v>
      </c>
      <c r="F33" s="268" t="s">
        <v>53</v>
      </c>
      <c r="G33" s="268" t="s">
        <v>117</v>
      </c>
      <c r="H33" s="276">
        <v>69</v>
      </c>
      <c r="I33" s="310"/>
      <c r="J33" s="72"/>
      <c r="K33" s="434"/>
      <c r="L33" s="435"/>
      <c r="M33" s="68"/>
    </row>
    <row r="34" spans="2:13" s="7" customFormat="1" ht="15" customHeight="1" x14ac:dyDescent="0.2">
      <c r="B34" s="20">
        <v>22</v>
      </c>
      <c r="C34" s="268">
        <v>55499531</v>
      </c>
      <c r="D34" s="269" t="s">
        <v>252</v>
      </c>
      <c r="E34" s="269" t="s">
        <v>84</v>
      </c>
      <c r="F34" s="268" t="s">
        <v>253</v>
      </c>
      <c r="G34" s="268" t="s">
        <v>117</v>
      </c>
      <c r="H34" s="292">
        <v>26</v>
      </c>
      <c r="I34" s="310"/>
      <c r="J34" s="72"/>
      <c r="K34" s="434"/>
      <c r="L34" s="435"/>
      <c r="M34" s="68"/>
    </row>
    <row r="35" spans="2:13" s="7" customFormat="1" ht="15" customHeight="1" x14ac:dyDescent="0.2">
      <c r="B35" s="20"/>
      <c r="C35" s="9"/>
      <c r="D35" s="64"/>
      <c r="E35" s="8"/>
      <c r="F35" s="135"/>
      <c r="G35" s="62"/>
      <c r="H35" s="13"/>
      <c r="I35" s="26"/>
      <c r="J35" s="72"/>
      <c r="K35" s="434"/>
      <c r="L35" s="435"/>
      <c r="M35" s="68"/>
    </row>
    <row r="36" spans="2:13" s="7" customFormat="1" ht="15" customHeight="1" x14ac:dyDescent="0.2">
      <c r="B36" s="20"/>
      <c r="C36" s="9"/>
      <c r="D36" s="64"/>
      <c r="E36" s="62"/>
      <c r="F36" s="135"/>
      <c r="G36" s="62"/>
      <c r="H36" s="13"/>
      <c r="I36" s="26"/>
      <c r="J36" s="72"/>
      <c r="K36" s="434"/>
      <c r="L36" s="435"/>
      <c r="M36" s="68"/>
    </row>
    <row r="37" spans="2:13" s="7" customFormat="1" ht="15" customHeight="1" x14ac:dyDescent="0.2">
      <c r="B37" s="20"/>
      <c r="C37" s="9"/>
      <c r="D37" s="9"/>
      <c r="E37" s="62"/>
      <c r="F37" s="135"/>
      <c r="G37" s="62"/>
      <c r="H37" s="13"/>
      <c r="I37" s="27"/>
      <c r="J37" s="72"/>
      <c r="K37" s="434"/>
      <c r="L37" s="435"/>
      <c r="M37" s="68"/>
    </row>
    <row r="38" spans="2:13" s="7" customFormat="1" ht="15" customHeight="1" x14ac:dyDescent="0.2">
      <c r="B38" s="20"/>
      <c r="C38" s="12"/>
      <c r="D38" s="61"/>
      <c r="E38" s="62"/>
      <c r="F38" s="135"/>
      <c r="G38" s="62"/>
      <c r="H38" s="63"/>
      <c r="I38" s="27"/>
      <c r="J38" s="72"/>
      <c r="K38" s="434"/>
      <c r="L38" s="435"/>
      <c r="M38" s="68"/>
    </row>
    <row r="39" spans="2:13" s="7" customFormat="1" ht="15" customHeight="1" x14ac:dyDescent="0.2">
      <c r="B39" s="20"/>
      <c r="C39" s="9"/>
      <c r="D39" s="9"/>
      <c r="E39" s="8"/>
      <c r="F39" s="135"/>
      <c r="G39" s="62"/>
      <c r="H39" s="13"/>
      <c r="I39" s="27"/>
      <c r="J39" s="72"/>
      <c r="K39" s="434"/>
      <c r="L39" s="435"/>
      <c r="M39" s="68"/>
    </row>
    <row r="40" spans="2:13" s="7" customFormat="1" ht="15" customHeight="1" x14ac:dyDescent="0.2">
      <c r="B40" s="20"/>
      <c r="C40" s="41"/>
      <c r="D40" s="41"/>
      <c r="E40" s="11"/>
      <c r="F40" s="133"/>
      <c r="G40" s="11"/>
      <c r="H40" s="11"/>
      <c r="I40" s="27"/>
      <c r="J40" s="72"/>
      <c r="K40" s="434"/>
      <c r="L40" s="435"/>
      <c r="M40" s="68"/>
    </row>
    <row r="41" spans="2:13" s="7" customFormat="1" ht="15" customHeight="1" x14ac:dyDescent="0.2">
      <c r="B41" s="20"/>
      <c r="C41" s="41"/>
      <c r="D41" s="41"/>
      <c r="E41" s="11"/>
      <c r="F41" s="133"/>
      <c r="G41" s="11"/>
      <c r="H41" s="11"/>
      <c r="I41" s="27"/>
      <c r="J41" s="72"/>
      <c r="K41" s="434"/>
      <c r="L41" s="435"/>
      <c r="M41" s="68"/>
    </row>
    <row r="42" spans="2:13" s="7" customFormat="1" ht="15" customHeight="1" x14ac:dyDescent="0.2">
      <c r="B42" s="20"/>
      <c r="C42" s="99"/>
      <c r="D42" s="99"/>
      <c r="E42" s="8"/>
      <c r="F42" s="136"/>
      <c r="G42" s="100"/>
      <c r="H42" s="100"/>
      <c r="I42" s="27"/>
      <c r="J42" s="72"/>
      <c r="K42" s="434"/>
      <c r="L42" s="435"/>
      <c r="M42" s="68"/>
    </row>
    <row r="43" spans="2:13" s="7" customFormat="1" ht="15" customHeight="1" x14ac:dyDescent="0.2">
      <c r="B43" s="20"/>
      <c r="C43" s="126"/>
      <c r="D43" s="43"/>
      <c r="E43" s="10"/>
      <c r="F43" s="132"/>
      <c r="G43" s="10"/>
      <c r="H43" s="101"/>
      <c r="I43" s="27"/>
      <c r="J43" s="72"/>
      <c r="K43" s="434"/>
      <c r="L43" s="435"/>
      <c r="M43" s="68"/>
    </row>
    <row r="44" spans="2:13" s="7" customFormat="1" ht="15" customHeight="1" x14ac:dyDescent="0.2">
      <c r="B44" s="20"/>
      <c r="C44" s="150"/>
      <c r="D44" s="150"/>
      <c r="E44" s="151"/>
      <c r="F44" s="151"/>
      <c r="G44" s="151"/>
      <c r="H44" s="101"/>
      <c r="I44" s="152"/>
      <c r="J44" s="72"/>
      <c r="K44" s="434"/>
      <c r="L44" s="435"/>
      <c r="M44" s="68"/>
    </row>
    <row r="45" spans="2:13" s="7" customFormat="1" ht="15" customHeight="1" x14ac:dyDescent="0.2">
      <c r="B45" s="20"/>
      <c r="C45" s="150"/>
      <c r="D45" s="150"/>
      <c r="E45" s="151"/>
      <c r="F45" s="151"/>
      <c r="G45" s="151"/>
      <c r="H45" s="101"/>
      <c r="I45" s="152"/>
      <c r="J45" s="72"/>
      <c r="K45" s="434"/>
      <c r="L45" s="435"/>
      <c r="M45" s="68"/>
    </row>
    <row r="46" spans="2:13" s="7" customFormat="1" ht="15" customHeight="1" x14ac:dyDescent="0.2">
      <c r="B46" s="20"/>
      <c r="C46" s="150"/>
      <c r="D46" s="150"/>
      <c r="E46" s="151"/>
      <c r="F46" s="151"/>
      <c r="G46" s="151"/>
      <c r="H46" s="101"/>
      <c r="I46" s="152"/>
      <c r="J46" s="72"/>
      <c r="K46" s="434"/>
      <c r="L46" s="435"/>
      <c r="M46" s="68"/>
    </row>
    <row r="47" spans="2:13" s="7" customFormat="1" ht="15" customHeight="1" x14ac:dyDescent="0.2">
      <c r="B47" s="20"/>
      <c r="C47" s="150"/>
      <c r="D47" s="150"/>
      <c r="E47" s="151"/>
      <c r="F47" s="151"/>
      <c r="G47" s="151"/>
      <c r="H47" s="101"/>
      <c r="I47" s="152"/>
      <c r="J47" s="72"/>
      <c r="K47" s="434"/>
      <c r="L47" s="435"/>
      <c r="M47" s="68"/>
    </row>
    <row r="48" spans="2:13" s="7" customFormat="1" ht="15" customHeight="1" x14ac:dyDescent="0.2">
      <c r="B48" s="20"/>
      <c r="C48" s="150"/>
      <c r="D48" s="150"/>
      <c r="E48" s="151"/>
      <c r="F48" s="151"/>
      <c r="G48" s="151"/>
      <c r="H48" s="101"/>
      <c r="I48" s="152"/>
      <c r="J48" s="72"/>
      <c r="K48" s="434"/>
      <c r="L48" s="435"/>
      <c r="M48" s="68"/>
    </row>
    <row r="49" spans="2:13" s="7" customFormat="1" ht="15" customHeight="1" x14ac:dyDescent="0.2">
      <c r="B49" s="20"/>
      <c r="C49" s="150"/>
      <c r="D49" s="150"/>
      <c r="E49" s="151"/>
      <c r="F49" s="151"/>
      <c r="G49" s="151"/>
      <c r="H49" s="101"/>
      <c r="I49" s="152"/>
      <c r="J49" s="72"/>
      <c r="K49" s="434"/>
      <c r="L49" s="435"/>
      <c r="M49" s="68"/>
    </row>
    <row r="50" spans="2:13" s="7" customFormat="1" ht="15" customHeight="1" x14ac:dyDescent="0.2">
      <c r="B50" s="20"/>
      <c r="C50" s="150"/>
      <c r="D50" s="150"/>
      <c r="E50" s="151"/>
      <c r="F50" s="151"/>
      <c r="G50" s="151"/>
      <c r="H50" s="101"/>
      <c r="I50" s="152"/>
      <c r="J50" s="72"/>
      <c r="K50" s="434"/>
      <c r="L50" s="435"/>
      <c r="M50" s="68"/>
    </row>
    <row r="51" spans="2:13" s="7" customFormat="1" ht="15" customHeight="1" x14ac:dyDescent="0.2">
      <c r="B51" s="20"/>
      <c r="C51" s="150"/>
      <c r="D51" s="150"/>
      <c r="E51" s="151"/>
      <c r="F51" s="151"/>
      <c r="G51" s="151"/>
      <c r="H51" s="101"/>
      <c r="I51" s="152"/>
      <c r="J51" s="72"/>
      <c r="K51" s="434"/>
      <c r="L51" s="435"/>
      <c r="M51" s="68"/>
    </row>
    <row r="52" spans="2:13" s="7" customFormat="1" ht="15" customHeight="1" x14ac:dyDescent="0.2">
      <c r="B52" s="20"/>
      <c r="C52" s="150"/>
      <c r="D52" s="150"/>
      <c r="E52" s="151"/>
      <c r="F52" s="151"/>
      <c r="G52" s="151"/>
      <c r="H52" s="101"/>
      <c r="I52" s="152"/>
      <c r="J52" s="72"/>
      <c r="K52" s="434"/>
      <c r="L52" s="435"/>
      <c r="M52" s="68"/>
    </row>
    <row r="53" spans="2:13" s="7" customFormat="1" ht="15" customHeight="1" x14ac:dyDescent="0.2">
      <c r="B53" s="20"/>
      <c r="C53" s="150"/>
      <c r="D53" s="150"/>
      <c r="E53" s="151"/>
      <c r="F53" s="151"/>
      <c r="G53" s="151"/>
      <c r="H53" s="101"/>
      <c r="I53" s="152"/>
      <c r="J53" s="72"/>
      <c r="K53" s="434"/>
      <c r="L53" s="435"/>
      <c r="M53" s="68"/>
    </row>
    <row r="54" spans="2:13" s="7" customFormat="1" ht="15" customHeight="1" x14ac:dyDescent="0.2">
      <c r="B54" s="20"/>
      <c r="C54" s="150"/>
      <c r="D54" s="150"/>
      <c r="E54" s="151"/>
      <c r="F54" s="151"/>
      <c r="G54" s="151"/>
      <c r="H54" s="101"/>
      <c r="I54" s="152"/>
      <c r="J54" s="72"/>
      <c r="K54" s="434"/>
      <c r="L54" s="435"/>
      <c r="M54" s="68"/>
    </row>
    <row r="55" spans="2:13" s="7" customFormat="1" ht="15" customHeight="1" x14ac:dyDescent="0.2">
      <c r="B55" s="20"/>
      <c r="C55" s="150"/>
      <c r="D55" s="150"/>
      <c r="E55" s="151"/>
      <c r="F55" s="151"/>
      <c r="G55" s="151"/>
      <c r="H55" s="101"/>
      <c r="I55" s="152"/>
      <c r="J55" s="72"/>
      <c r="K55" s="434"/>
      <c r="L55" s="435"/>
      <c r="M55" s="68"/>
    </row>
    <row r="56" spans="2:13" s="7" customFormat="1" ht="15" customHeight="1" x14ac:dyDescent="0.2">
      <c r="B56" s="20"/>
      <c r="C56" s="150"/>
      <c r="D56" s="150"/>
      <c r="E56" s="151"/>
      <c r="F56" s="151"/>
      <c r="G56" s="151"/>
      <c r="H56" s="101"/>
      <c r="I56" s="152"/>
      <c r="J56" s="72"/>
      <c r="K56" s="434"/>
      <c r="L56" s="435"/>
      <c r="M56" s="68"/>
    </row>
    <row r="57" spans="2:13" s="7" customFormat="1" ht="15" customHeight="1" x14ac:dyDescent="0.2">
      <c r="B57" s="20"/>
      <c r="C57" s="150"/>
      <c r="D57" s="150"/>
      <c r="E57" s="151"/>
      <c r="F57" s="151"/>
      <c r="G57" s="151"/>
      <c r="H57" s="101"/>
      <c r="I57" s="152"/>
      <c r="J57" s="72"/>
      <c r="K57" s="434"/>
      <c r="L57" s="435"/>
      <c r="M57" s="68"/>
    </row>
    <row r="58" spans="2:13" s="7" customFormat="1" ht="15" customHeight="1" x14ac:dyDescent="0.2">
      <c r="B58" s="20"/>
      <c r="C58" s="150"/>
      <c r="D58" s="150"/>
      <c r="E58" s="151"/>
      <c r="F58" s="151"/>
      <c r="G58" s="151"/>
      <c r="H58" s="101"/>
      <c r="I58" s="152"/>
      <c r="J58" s="72"/>
      <c r="K58" s="434"/>
      <c r="L58" s="435"/>
      <c r="M58" s="68"/>
    </row>
    <row r="59" spans="2:13" s="7" customFormat="1" ht="15" customHeight="1" x14ac:dyDescent="0.2">
      <c r="B59" s="20"/>
      <c r="C59" s="150"/>
      <c r="D59" s="150"/>
      <c r="E59" s="151"/>
      <c r="F59" s="151"/>
      <c r="G59" s="151"/>
      <c r="H59" s="101"/>
      <c r="I59" s="152"/>
      <c r="J59" s="72"/>
      <c r="K59" s="434"/>
      <c r="L59" s="435"/>
      <c r="M59" s="68"/>
    </row>
    <row r="60" spans="2:13" s="7" customFormat="1" ht="15" customHeight="1" x14ac:dyDescent="0.2">
      <c r="B60" s="20"/>
      <c r="C60" s="150"/>
      <c r="D60" s="150"/>
      <c r="E60" s="8"/>
      <c r="F60" s="151"/>
      <c r="G60" s="151"/>
      <c r="H60" s="101"/>
      <c r="I60" s="152"/>
      <c r="J60" s="72"/>
      <c r="K60" s="434"/>
      <c r="L60" s="435"/>
      <c r="M60" s="68"/>
    </row>
    <row r="61" spans="2:13" s="7" customFormat="1" ht="15" customHeight="1" x14ac:dyDescent="0.2">
      <c r="B61" s="20"/>
      <c r="C61" s="150"/>
      <c r="D61" s="150"/>
      <c r="E61" s="151"/>
      <c r="F61" s="151"/>
      <c r="G61" s="151"/>
      <c r="H61" s="101"/>
      <c r="I61" s="152"/>
      <c r="J61" s="72"/>
      <c r="K61" s="434"/>
      <c r="L61" s="435"/>
      <c r="M61" s="68"/>
    </row>
    <row r="62" spans="2:13" s="7" customFormat="1" ht="15" customHeight="1" x14ac:dyDescent="0.2">
      <c r="B62" s="20"/>
      <c r="C62" s="150"/>
      <c r="D62" s="150"/>
      <c r="E62" s="151"/>
      <c r="F62" s="151"/>
      <c r="G62" s="151"/>
      <c r="H62" s="101"/>
      <c r="I62" s="152"/>
      <c r="J62" s="72"/>
      <c r="K62" s="434"/>
      <c r="L62" s="435"/>
      <c r="M62" s="68"/>
    </row>
    <row r="63" spans="2:13" s="7" customFormat="1" ht="15" customHeight="1" x14ac:dyDescent="0.2">
      <c r="B63" s="20"/>
      <c r="C63" s="150"/>
      <c r="D63" s="150"/>
      <c r="E63" s="151"/>
      <c r="F63" s="151"/>
      <c r="G63" s="151"/>
      <c r="H63" s="101"/>
      <c r="I63" s="152"/>
      <c r="J63" s="72"/>
      <c r="K63" s="434"/>
      <c r="L63" s="435"/>
      <c r="M63" s="68"/>
    </row>
    <row r="64" spans="2:13" s="7" customFormat="1" ht="15" customHeight="1" x14ac:dyDescent="0.2">
      <c r="B64" s="149"/>
      <c r="C64" s="159"/>
      <c r="D64" s="159"/>
      <c r="E64" s="160"/>
      <c r="F64" s="160"/>
      <c r="G64" s="161"/>
      <c r="H64" s="162"/>
      <c r="I64" s="158"/>
      <c r="J64" s="72"/>
      <c r="K64" s="434"/>
      <c r="L64" s="435"/>
      <c r="M64" s="68"/>
    </row>
    <row r="65" spans="2:13" s="7" customFormat="1" ht="15" customHeight="1" x14ac:dyDescent="0.2">
      <c r="B65" s="20"/>
      <c r="C65" s="153"/>
      <c r="D65" s="153"/>
      <c r="E65" s="154"/>
      <c r="F65" s="154"/>
      <c r="G65" s="155"/>
      <c r="H65" s="156"/>
      <c r="I65" s="142"/>
      <c r="J65" s="72"/>
      <c r="K65" s="434"/>
      <c r="L65" s="435"/>
      <c r="M65" s="68"/>
    </row>
    <row r="66" spans="2:13" s="7" customFormat="1" ht="15" customHeight="1" thickBot="1" x14ac:dyDescent="0.25">
      <c r="B66" s="20"/>
      <c r="C66" s="41"/>
      <c r="D66" s="41"/>
      <c r="E66" s="102"/>
      <c r="F66" s="137"/>
      <c r="G66" s="65"/>
      <c r="H66" s="66"/>
      <c r="I66" s="35"/>
      <c r="J66" s="72"/>
      <c r="K66" s="434"/>
      <c r="L66" s="435"/>
      <c r="M66" s="68"/>
    </row>
    <row r="67" spans="2:13" s="7" customFormat="1" ht="15" customHeight="1" x14ac:dyDescent="0.2">
      <c r="B67" s="300">
        <v>1</v>
      </c>
      <c r="C67" s="425" t="s">
        <v>192</v>
      </c>
      <c r="D67" s="426"/>
      <c r="E67" s="426"/>
      <c r="F67" s="426"/>
      <c r="G67" s="426"/>
      <c r="H67" s="426"/>
      <c r="I67" s="426"/>
      <c r="J67" s="426"/>
      <c r="K67" s="426"/>
      <c r="L67" s="427"/>
      <c r="M67" s="68"/>
    </row>
    <row r="68" spans="2:13" s="7" customFormat="1" ht="15" customHeight="1" x14ac:dyDescent="0.2">
      <c r="B68" s="301">
        <v>2</v>
      </c>
      <c r="C68" s="428" t="s">
        <v>193</v>
      </c>
      <c r="D68" s="429"/>
      <c r="E68" s="429"/>
      <c r="F68" s="429"/>
      <c r="G68" s="429"/>
      <c r="H68" s="429"/>
      <c r="I68" s="429"/>
      <c r="J68" s="429"/>
      <c r="K68" s="429"/>
      <c r="L68" s="430"/>
      <c r="M68" s="68"/>
    </row>
    <row r="69" spans="2:13" s="7" customFormat="1" ht="15" customHeight="1" thickBot="1" x14ac:dyDescent="0.25">
      <c r="B69" s="302">
        <v>3</v>
      </c>
      <c r="C69" s="431" t="s">
        <v>194</v>
      </c>
      <c r="D69" s="432"/>
      <c r="E69" s="432"/>
      <c r="F69" s="432"/>
      <c r="G69" s="432"/>
      <c r="H69" s="432"/>
      <c r="I69" s="432"/>
      <c r="J69" s="432"/>
      <c r="K69" s="432"/>
      <c r="L69" s="433"/>
      <c r="M69" s="68"/>
    </row>
    <row r="70" spans="2:13" ht="15" customHeight="1" x14ac:dyDescent="0.2"/>
  </sheetData>
  <sheetProtection selectLockedCells="1" selectUnlockedCells="1"/>
  <mergeCells count="71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C67:L67"/>
    <mergeCell ref="C68:L68"/>
    <mergeCell ref="C69:L69"/>
    <mergeCell ref="K64:L64"/>
    <mergeCell ref="K65:L65"/>
    <mergeCell ref="K66:L66"/>
  </mergeCells>
  <conditionalFormatting sqref="M13:M69">
    <cfRule type="cellIs" dxfId="6" priority="21" stopIfTrue="1" operator="lessThan">
      <formula>1</formula>
    </cfRule>
  </conditionalFormatting>
  <conditionalFormatting sqref="J13:J17">
    <cfRule type="cellIs" dxfId="5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8"/>
      <c r="C1" s="438"/>
      <c r="D1" s="46"/>
      <c r="E1" s="46"/>
      <c r="F1" s="46"/>
      <c r="G1" s="168"/>
      <c r="H1" s="168"/>
      <c r="I1" s="168"/>
      <c r="J1" s="360"/>
      <c r="K1" s="360"/>
      <c r="L1" s="360"/>
      <c r="M1" s="168"/>
    </row>
    <row r="2" spans="1:13" ht="15" customHeight="1" x14ac:dyDescent="0.2">
      <c r="B2" s="438"/>
      <c r="C2" s="438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33"/>
    </row>
    <row r="3" spans="1:13" ht="15" customHeight="1" x14ac:dyDescent="0.2">
      <c r="B3" s="438"/>
      <c r="C3" s="438"/>
      <c r="D3" s="369"/>
      <c r="E3" s="369"/>
      <c r="F3" s="369"/>
      <c r="G3" s="369"/>
      <c r="H3" s="369"/>
      <c r="I3" s="369"/>
      <c r="J3" s="360"/>
      <c r="K3" s="360"/>
      <c r="L3" s="360"/>
      <c r="M3" s="47"/>
    </row>
    <row r="4" spans="1:13" ht="15" customHeight="1" x14ac:dyDescent="0.2">
      <c r="B4" s="438"/>
      <c r="C4" s="438"/>
      <c r="D4" s="111"/>
      <c r="E4" s="111"/>
      <c r="F4" s="111"/>
      <c r="G4" s="111"/>
      <c r="H4" s="111"/>
      <c r="I4" s="111"/>
      <c r="J4" s="360"/>
      <c r="K4" s="360"/>
      <c r="L4" s="360"/>
      <c r="M4" s="47"/>
    </row>
    <row r="5" spans="1:13" ht="15" customHeight="1" x14ac:dyDescent="0.2">
      <c r="B5" s="438"/>
      <c r="C5" s="438"/>
      <c r="D5" s="111"/>
      <c r="E5" s="111"/>
      <c r="F5" s="111"/>
      <c r="G5" s="111"/>
      <c r="H5" s="111"/>
      <c r="I5" s="111"/>
      <c r="J5" s="360"/>
      <c r="K5" s="360"/>
      <c r="L5" s="360"/>
      <c r="M5" s="47"/>
    </row>
    <row r="6" spans="1:13" ht="15" customHeight="1" thickBot="1" x14ac:dyDescent="0.25">
      <c r="B6" s="438"/>
      <c r="C6" s="438"/>
      <c r="D6" s="22"/>
      <c r="E6" s="22"/>
      <c r="F6" s="22"/>
      <c r="G6" s="22"/>
      <c r="H6" s="22"/>
      <c r="I6" s="22"/>
      <c r="J6" s="360"/>
      <c r="K6" s="360"/>
      <c r="L6" s="360"/>
      <c r="M6" s="47"/>
    </row>
    <row r="7" spans="1:13" ht="19.5" thickBot="1" x14ac:dyDescent="0.25">
      <c r="B7" s="438"/>
      <c r="C7" s="438"/>
      <c r="D7" s="364" t="s">
        <v>1</v>
      </c>
      <c r="E7" s="364"/>
      <c r="F7" s="402">
        <f>'Classements 1-2'!F7</f>
        <v>42974</v>
      </c>
      <c r="G7" s="403"/>
      <c r="H7" s="403"/>
      <c r="I7" s="404"/>
      <c r="J7" s="360"/>
      <c r="K7" s="360"/>
      <c r="L7" s="360"/>
      <c r="M7" s="33"/>
    </row>
    <row r="8" spans="1:13" ht="16.5" customHeight="1" thickBot="1" x14ac:dyDescent="0.25">
      <c r="B8" s="439"/>
      <c r="C8" s="439"/>
      <c r="D8" s="90" t="str">
        <f>'Classements 1-2'!D8</f>
        <v xml:space="preserve">Club Organis. </v>
      </c>
      <c r="E8" s="405" t="str">
        <f>'Classements 1-2'!E8</f>
        <v>EC DUQUESNE OULLINS</v>
      </c>
      <c r="F8" s="406"/>
      <c r="G8" s="405"/>
      <c r="H8" s="405"/>
      <c r="I8" s="405"/>
      <c r="J8" s="361"/>
      <c r="K8" s="361"/>
      <c r="L8" s="361"/>
      <c r="M8" s="33"/>
    </row>
    <row r="9" spans="1:13" ht="19.5" thickBot="1" x14ac:dyDescent="0.25">
      <c r="B9" s="365" t="s">
        <v>18</v>
      </c>
      <c r="C9" s="365"/>
      <c r="D9" s="365"/>
      <c r="E9" s="407" t="str">
        <f>'Classements 1-2'!E9</f>
        <v>9ème GRAND PRIX D'ECHALAS</v>
      </c>
      <c r="F9" s="408"/>
      <c r="G9" s="408"/>
      <c r="H9" s="408"/>
      <c r="I9" s="409"/>
      <c r="J9" s="379" t="s">
        <v>44</v>
      </c>
      <c r="K9" s="380"/>
      <c r="L9" s="266">
        <v>30.89</v>
      </c>
      <c r="M9" s="79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1:13" s="7" customFormat="1" ht="15" customHeight="1" thickBot="1" x14ac:dyDescent="0.25">
      <c r="B11" s="383" t="s">
        <v>10</v>
      </c>
      <c r="C11" s="384"/>
      <c r="D11" s="384"/>
      <c r="E11" s="381" t="str">
        <f>'Classements 1-2'!E11</f>
        <v xml:space="preserve">Nombre de participants </v>
      </c>
      <c r="F11" s="382"/>
      <c r="G11" s="94">
        <v>1</v>
      </c>
      <c r="H11" s="21" t="s">
        <v>2</v>
      </c>
      <c r="I11" s="95">
        <v>48</v>
      </c>
      <c r="J11" s="446"/>
      <c r="K11" s="387"/>
      <c r="L11" s="388"/>
      <c r="M11" s="82"/>
    </row>
    <row r="12" spans="1:13" s="7" customFormat="1" ht="15" customHeight="1" thickBot="1" x14ac:dyDescent="0.25">
      <c r="B12" s="28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106" t="s">
        <v>7</v>
      </c>
      <c r="H12" s="106" t="s">
        <v>8</v>
      </c>
      <c r="I12" s="77" t="s">
        <v>19</v>
      </c>
      <c r="J12" s="447"/>
      <c r="K12" s="448"/>
      <c r="L12" s="449"/>
      <c r="M12" s="81"/>
    </row>
    <row r="13" spans="1:13" s="7" customFormat="1" ht="15" customHeight="1" x14ac:dyDescent="0.2">
      <c r="B13" s="29">
        <v>1</v>
      </c>
      <c r="C13" s="37">
        <v>55692531</v>
      </c>
      <c r="D13" s="36" t="s">
        <v>101</v>
      </c>
      <c r="E13" s="36" t="s">
        <v>262</v>
      </c>
      <c r="F13" s="37" t="s">
        <v>53</v>
      </c>
      <c r="G13" s="249" t="s">
        <v>117</v>
      </c>
      <c r="H13" s="37">
        <v>69</v>
      </c>
      <c r="I13" s="325" t="s">
        <v>263</v>
      </c>
      <c r="J13" s="54"/>
      <c r="K13" s="415"/>
      <c r="L13" s="416"/>
      <c r="M13" s="68"/>
    </row>
    <row r="14" spans="1:13" s="7" customFormat="1" ht="15" customHeight="1" x14ac:dyDescent="0.2">
      <c r="B14" s="55">
        <v>2</v>
      </c>
      <c r="C14" s="9"/>
      <c r="D14" s="9"/>
      <c r="E14" s="8"/>
      <c r="F14" s="130"/>
      <c r="G14" s="155"/>
      <c r="H14" s="10"/>
      <c r="I14" s="56"/>
      <c r="J14" s="57"/>
      <c r="K14" s="444"/>
      <c r="L14" s="445"/>
      <c r="M14" s="68"/>
    </row>
    <row r="15" spans="1:13" s="7" customFormat="1" ht="15" customHeight="1" x14ac:dyDescent="0.2">
      <c r="B15" s="55">
        <v>3</v>
      </c>
      <c r="C15" s="228"/>
      <c r="D15" s="228"/>
      <c r="E15" s="229"/>
      <c r="F15" s="229"/>
      <c r="G15" s="227"/>
      <c r="H15" s="230"/>
      <c r="I15" s="56"/>
      <c r="J15" s="57"/>
      <c r="K15" s="417"/>
      <c r="L15" s="418"/>
      <c r="M15" s="68"/>
    </row>
    <row r="16" spans="1:13" s="7" customFormat="1" ht="15" customHeight="1" x14ac:dyDescent="0.2">
      <c r="B16" s="55">
        <v>4</v>
      </c>
      <c r="C16" s="228"/>
      <c r="D16" s="228"/>
      <c r="E16" s="229"/>
      <c r="F16" s="229"/>
      <c r="G16" s="227"/>
      <c r="H16" s="230"/>
      <c r="I16" s="56"/>
      <c r="J16" s="57"/>
      <c r="K16" s="417"/>
      <c r="L16" s="418"/>
      <c r="M16" s="68"/>
    </row>
    <row r="17" spans="2:13" s="7" customFormat="1" ht="15" customHeight="1" x14ac:dyDescent="0.2">
      <c r="B17" s="55">
        <v>5</v>
      </c>
      <c r="C17" s="228"/>
      <c r="D17" s="228"/>
      <c r="E17" s="229"/>
      <c r="F17" s="229"/>
      <c r="G17" s="227"/>
      <c r="H17" s="230"/>
      <c r="I17" s="56"/>
      <c r="J17" s="57"/>
      <c r="K17" s="417"/>
      <c r="L17" s="418"/>
      <c r="M17" s="68"/>
    </row>
    <row r="18" spans="2:13" s="7" customFormat="1" ht="15" customHeight="1" x14ac:dyDescent="0.2">
      <c r="B18" s="55">
        <v>6</v>
      </c>
      <c r="C18" s="228"/>
      <c r="D18" s="228"/>
      <c r="E18" s="229"/>
      <c r="F18" s="229"/>
      <c r="G18" s="249"/>
      <c r="H18" s="230"/>
      <c r="I18" s="56"/>
      <c r="J18" s="57"/>
      <c r="K18" s="417"/>
      <c r="L18" s="418"/>
      <c r="M18" s="68"/>
    </row>
    <row r="19" spans="2:13" s="7" customFormat="1" ht="15" customHeight="1" x14ac:dyDescent="0.2">
      <c r="B19" s="55">
        <v>7</v>
      </c>
      <c r="C19" s="228"/>
      <c r="D19" s="228"/>
      <c r="E19" s="229"/>
      <c r="F19" s="229"/>
      <c r="G19" s="249"/>
      <c r="H19" s="230"/>
      <c r="I19" s="56"/>
      <c r="J19" s="57"/>
      <c r="K19" s="417"/>
      <c r="L19" s="418"/>
      <c r="M19" s="68"/>
    </row>
    <row r="20" spans="2:13" s="7" customFormat="1" ht="15" customHeight="1" x14ac:dyDescent="0.2">
      <c r="B20" s="55"/>
      <c r="C20" s="228"/>
      <c r="D20" s="228"/>
      <c r="E20" s="229"/>
      <c r="F20" s="229"/>
      <c r="G20" s="249"/>
      <c r="H20" s="230"/>
      <c r="I20" s="56"/>
      <c r="J20" s="57"/>
      <c r="K20" s="417"/>
      <c r="L20" s="418"/>
      <c r="M20" s="68"/>
    </row>
    <row r="21" spans="2:13" s="7" customFormat="1" ht="15" customHeight="1" x14ac:dyDescent="0.2">
      <c r="B21" s="55"/>
      <c r="C21" s="228"/>
      <c r="D21" s="228"/>
      <c r="E21" s="229"/>
      <c r="F21" s="229"/>
      <c r="G21" s="227"/>
      <c r="H21" s="230"/>
      <c r="I21" s="56"/>
      <c r="J21" s="57"/>
      <c r="K21" s="417"/>
      <c r="L21" s="418"/>
      <c r="M21" s="68"/>
    </row>
    <row r="22" spans="2:13" s="7" customFormat="1" ht="15" customHeight="1" thickBot="1" x14ac:dyDescent="0.25">
      <c r="B22" s="250" t="s">
        <v>51</v>
      </c>
      <c r="C22" s="251"/>
      <c r="D22" s="251"/>
      <c r="E22" s="247"/>
      <c r="F22" s="247"/>
      <c r="G22" s="252"/>
      <c r="H22" s="253"/>
      <c r="I22" s="254"/>
      <c r="J22" s="255"/>
      <c r="K22" s="419"/>
      <c r="L22" s="420"/>
      <c r="M22" s="68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8"/>
      <c r="C1" s="438"/>
      <c r="D1" s="46"/>
      <c r="E1" s="46"/>
      <c r="F1" s="46"/>
      <c r="G1" s="168"/>
      <c r="H1" s="168"/>
      <c r="I1" s="168"/>
      <c r="J1" s="360"/>
      <c r="K1" s="360"/>
      <c r="L1" s="360"/>
      <c r="M1" s="168"/>
    </row>
    <row r="2" spans="1:13" ht="15" customHeight="1" x14ac:dyDescent="0.2">
      <c r="B2" s="438"/>
      <c r="C2" s="438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33"/>
    </row>
    <row r="3" spans="1:13" ht="15" customHeight="1" x14ac:dyDescent="0.2">
      <c r="B3" s="438"/>
      <c r="C3" s="438"/>
      <c r="D3" s="369"/>
      <c r="E3" s="369"/>
      <c r="F3" s="369"/>
      <c r="G3" s="369"/>
      <c r="H3" s="369"/>
      <c r="I3" s="369"/>
      <c r="J3" s="360"/>
      <c r="K3" s="360"/>
      <c r="L3" s="360"/>
      <c r="M3" s="47"/>
    </row>
    <row r="4" spans="1:13" ht="15" customHeight="1" x14ac:dyDescent="0.2">
      <c r="B4" s="438"/>
      <c r="C4" s="438"/>
      <c r="D4" s="111"/>
      <c r="E4" s="111"/>
      <c r="F4" s="111"/>
      <c r="G4" s="111"/>
      <c r="H4" s="111"/>
      <c r="I4" s="111"/>
      <c r="J4" s="360"/>
      <c r="K4" s="360"/>
      <c r="L4" s="360"/>
      <c r="M4" s="47"/>
    </row>
    <row r="5" spans="1:13" ht="15" customHeight="1" x14ac:dyDescent="0.2">
      <c r="B5" s="438"/>
      <c r="C5" s="438"/>
      <c r="D5" s="111"/>
      <c r="E5" s="111"/>
      <c r="F5" s="111"/>
      <c r="G5" s="111"/>
      <c r="H5" s="111"/>
      <c r="I5" s="111"/>
      <c r="J5" s="360"/>
      <c r="K5" s="360"/>
      <c r="L5" s="360"/>
      <c r="M5" s="47"/>
    </row>
    <row r="6" spans="1:13" ht="15" customHeight="1" thickBot="1" x14ac:dyDescent="0.25">
      <c r="B6" s="438"/>
      <c r="C6" s="438"/>
      <c r="D6" s="22"/>
      <c r="E6" s="22"/>
      <c r="F6" s="22"/>
      <c r="G6" s="22"/>
      <c r="H6" s="22"/>
      <c r="I6" s="22"/>
      <c r="J6" s="360"/>
      <c r="K6" s="360"/>
      <c r="L6" s="360"/>
      <c r="M6" s="47"/>
    </row>
    <row r="7" spans="1:13" ht="19.5" thickBot="1" x14ac:dyDescent="0.25">
      <c r="B7" s="438"/>
      <c r="C7" s="438"/>
      <c r="D7" s="364" t="s">
        <v>1</v>
      </c>
      <c r="E7" s="364"/>
      <c r="F7" s="402">
        <f>'Classements 1-2'!F7</f>
        <v>42974</v>
      </c>
      <c r="G7" s="403"/>
      <c r="H7" s="403"/>
      <c r="I7" s="404"/>
      <c r="J7" s="360"/>
      <c r="K7" s="360"/>
      <c r="L7" s="360"/>
      <c r="M7" s="33"/>
    </row>
    <row r="8" spans="1:13" ht="16.5" customHeight="1" thickBot="1" x14ac:dyDescent="0.25">
      <c r="B8" s="439"/>
      <c r="C8" s="439"/>
      <c r="D8" s="90" t="str">
        <f>'Classements 1-2'!D8</f>
        <v xml:space="preserve">Club Organis. </v>
      </c>
      <c r="E8" s="405" t="str">
        <f>'Classements 1-2'!E8</f>
        <v>EC DUQUESNE OULLINS</v>
      </c>
      <c r="F8" s="406"/>
      <c r="G8" s="405"/>
      <c r="H8" s="405"/>
      <c r="I8" s="405"/>
      <c r="J8" s="361"/>
      <c r="K8" s="361"/>
      <c r="L8" s="361"/>
      <c r="M8" s="33"/>
    </row>
    <row r="9" spans="1:13" ht="19.5" thickBot="1" x14ac:dyDescent="0.25">
      <c r="B9" s="365" t="s">
        <v>18</v>
      </c>
      <c r="C9" s="365"/>
      <c r="D9" s="365"/>
      <c r="E9" s="407" t="str">
        <f>'Classements 1-2'!E9</f>
        <v>9ème GRAND PRIX D'ECHALAS</v>
      </c>
      <c r="F9" s="408"/>
      <c r="G9" s="408"/>
      <c r="H9" s="408"/>
      <c r="I9" s="409"/>
      <c r="J9" s="379" t="s">
        <v>44</v>
      </c>
      <c r="K9" s="380"/>
      <c r="L9" s="138">
        <v>28.48</v>
      </c>
      <c r="M9" s="79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1:13" ht="15" customHeight="1" thickBot="1" x14ac:dyDescent="0.25">
      <c r="B11" s="452" t="s">
        <v>20</v>
      </c>
      <c r="C11" s="453"/>
      <c r="D11" s="454"/>
      <c r="E11" s="381" t="str">
        <f>'Classements 1-2'!E11</f>
        <v xml:space="preserve">Nombre de participants </v>
      </c>
      <c r="F11" s="382"/>
      <c r="G11" s="94">
        <v>12</v>
      </c>
      <c r="H11" s="265" t="s">
        <v>41</v>
      </c>
      <c r="I11" s="326">
        <v>56</v>
      </c>
      <c r="J11" s="385" t="s">
        <v>39</v>
      </c>
      <c r="K11" s="411" t="s">
        <v>129</v>
      </c>
      <c r="L11" s="412"/>
      <c r="M11" s="83"/>
    </row>
    <row r="12" spans="1:13" s="4" customFormat="1" ht="18.75" thickBot="1" x14ac:dyDescent="0.25">
      <c r="A12" s="5"/>
      <c r="B12" s="118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23" t="s">
        <v>7</v>
      </c>
      <c r="H12" s="24" t="s">
        <v>8</v>
      </c>
      <c r="I12" s="77" t="s">
        <v>19</v>
      </c>
      <c r="J12" s="386"/>
      <c r="K12" s="413" t="s">
        <v>130</v>
      </c>
      <c r="L12" s="414"/>
      <c r="M12" s="81"/>
    </row>
    <row r="13" spans="1:13" s="7" customFormat="1" ht="15" customHeight="1" x14ac:dyDescent="0.2">
      <c r="B13" s="16">
        <v>1</v>
      </c>
      <c r="C13" s="339">
        <v>421408</v>
      </c>
      <c r="D13" s="327" t="s">
        <v>264</v>
      </c>
      <c r="E13" s="328" t="s">
        <v>249</v>
      </c>
      <c r="F13" s="268" t="s">
        <v>265</v>
      </c>
      <c r="G13" s="279" t="s">
        <v>117</v>
      </c>
      <c r="H13" s="293">
        <v>69</v>
      </c>
      <c r="I13" s="282" t="s">
        <v>293</v>
      </c>
      <c r="J13" s="304">
        <v>8</v>
      </c>
      <c r="K13" s="455"/>
      <c r="L13" s="456"/>
      <c r="M13" s="68"/>
    </row>
    <row r="14" spans="1:13" s="7" customFormat="1" ht="15" customHeight="1" x14ac:dyDescent="0.2">
      <c r="B14" s="17">
        <v>2</v>
      </c>
      <c r="C14" s="268">
        <v>423064</v>
      </c>
      <c r="D14" s="269" t="s">
        <v>266</v>
      </c>
      <c r="E14" s="269" t="s">
        <v>267</v>
      </c>
      <c r="F14" s="268" t="s">
        <v>109</v>
      </c>
      <c r="G14" s="268" t="s">
        <v>117</v>
      </c>
      <c r="H14" s="276">
        <v>69</v>
      </c>
      <c r="I14" s="283" t="s">
        <v>294</v>
      </c>
      <c r="J14" s="305">
        <v>6</v>
      </c>
      <c r="K14" s="417"/>
      <c r="L14" s="418"/>
      <c r="M14" s="68"/>
    </row>
    <row r="15" spans="1:13" s="7" customFormat="1" ht="15" customHeight="1" x14ac:dyDescent="0.2">
      <c r="B15" s="17">
        <v>3</v>
      </c>
      <c r="C15" s="268">
        <v>236967</v>
      </c>
      <c r="D15" s="269" t="s">
        <v>268</v>
      </c>
      <c r="E15" s="269" t="s">
        <v>249</v>
      </c>
      <c r="F15" s="268" t="s">
        <v>269</v>
      </c>
      <c r="G15" s="268" t="s">
        <v>117</v>
      </c>
      <c r="H15" s="276">
        <v>42</v>
      </c>
      <c r="I15" s="283" t="s">
        <v>295</v>
      </c>
      <c r="J15" s="305"/>
      <c r="K15" s="417"/>
      <c r="L15" s="418"/>
      <c r="M15" s="68"/>
    </row>
    <row r="16" spans="1:13" s="7" customFormat="1" ht="15" customHeight="1" x14ac:dyDescent="0.2">
      <c r="B16" s="17">
        <v>4</v>
      </c>
      <c r="C16" s="268">
        <v>300257</v>
      </c>
      <c r="D16" s="269" t="s">
        <v>270</v>
      </c>
      <c r="E16" s="269" t="s">
        <v>271</v>
      </c>
      <c r="F16" s="268" t="s">
        <v>87</v>
      </c>
      <c r="G16" s="268" t="s">
        <v>117</v>
      </c>
      <c r="H16" s="276">
        <v>69</v>
      </c>
      <c r="I16" s="291" t="s">
        <v>296</v>
      </c>
      <c r="J16" s="305">
        <v>2</v>
      </c>
      <c r="K16" s="417"/>
      <c r="L16" s="418"/>
      <c r="M16" s="68"/>
    </row>
    <row r="17" spans="2:13" s="7" customFormat="1" ht="15" customHeight="1" thickBot="1" x14ac:dyDescent="0.25">
      <c r="B17" s="18">
        <v>5</v>
      </c>
      <c r="C17" s="331">
        <v>55573927</v>
      </c>
      <c r="D17" s="329" t="s">
        <v>272</v>
      </c>
      <c r="E17" s="330" t="s">
        <v>141</v>
      </c>
      <c r="F17" s="331" t="s">
        <v>273</v>
      </c>
      <c r="G17" s="331" t="s">
        <v>117</v>
      </c>
      <c r="H17" s="335">
        <v>69</v>
      </c>
      <c r="I17" s="286" t="s">
        <v>297</v>
      </c>
      <c r="J17" s="307">
        <v>1</v>
      </c>
      <c r="K17" s="457"/>
      <c r="L17" s="458"/>
      <c r="M17" s="68"/>
    </row>
    <row r="18" spans="2:13" s="7" customFormat="1" ht="15" customHeight="1" x14ac:dyDescent="0.2">
      <c r="B18" s="16">
        <v>6</v>
      </c>
      <c r="C18" s="268">
        <v>229768</v>
      </c>
      <c r="D18" s="267" t="s">
        <v>274</v>
      </c>
      <c r="E18" s="267" t="s">
        <v>275</v>
      </c>
      <c r="F18" s="268" t="s">
        <v>276</v>
      </c>
      <c r="G18" s="268" t="s">
        <v>117</v>
      </c>
      <c r="H18" s="276">
        <v>69</v>
      </c>
      <c r="I18" s="310" t="s">
        <v>298</v>
      </c>
      <c r="J18" s="336"/>
      <c r="K18" s="459"/>
      <c r="L18" s="460"/>
      <c r="M18" s="68"/>
    </row>
    <row r="19" spans="2:13" s="7" customFormat="1" ht="15" customHeight="1" x14ac:dyDescent="0.2">
      <c r="B19" s="17">
        <v>7</v>
      </c>
      <c r="C19" s="268">
        <v>217704</v>
      </c>
      <c r="D19" s="269" t="s">
        <v>277</v>
      </c>
      <c r="E19" s="269" t="s">
        <v>275</v>
      </c>
      <c r="F19" s="268" t="s">
        <v>278</v>
      </c>
      <c r="G19" s="268" t="s">
        <v>117</v>
      </c>
      <c r="H19" s="292">
        <v>69</v>
      </c>
      <c r="I19" s="310" t="s">
        <v>299</v>
      </c>
      <c r="J19" s="73"/>
      <c r="K19" s="417"/>
      <c r="L19" s="418"/>
      <c r="M19" s="68"/>
    </row>
    <row r="20" spans="2:13" s="7" customFormat="1" ht="15" customHeight="1" x14ac:dyDescent="0.2">
      <c r="B20" s="17">
        <v>8</v>
      </c>
      <c r="C20" s="268">
        <v>253099</v>
      </c>
      <c r="D20" s="269" t="s">
        <v>279</v>
      </c>
      <c r="E20" s="269" t="s">
        <v>280</v>
      </c>
      <c r="F20" s="268" t="s">
        <v>265</v>
      </c>
      <c r="G20" s="268" t="s">
        <v>117</v>
      </c>
      <c r="H20" s="292">
        <v>69</v>
      </c>
      <c r="I20" s="310" t="s">
        <v>300</v>
      </c>
      <c r="J20" s="73"/>
      <c r="K20" s="417"/>
      <c r="L20" s="418"/>
      <c r="M20" s="68"/>
    </row>
    <row r="21" spans="2:13" s="7" customFormat="1" ht="15" customHeight="1" x14ac:dyDescent="0.2">
      <c r="B21" s="17">
        <v>9</v>
      </c>
      <c r="C21" s="268">
        <v>361531</v>
      </c>
      <c r="D21" s="269" t="s">
        <v>281</v>
      </c>
      <c r="E21" s="269" t="s">
        <v>282</v>
      </c>
      <c r="F21" s="268" t="s">
        <v>109</v>
      </c>
      <c r="G21" s="276" t="s">
        <v>117</v>
      </c>
      <c r="H21" s="276">
        <v>69</v>
      </c>
      <c r="I21" s="310" t="s">
        <v>205</v>
      </c>
      <c r="J21" s="73"/>
      <c r="K21" s="417"/>
      <c r="L21" s="418"/>
      <c r="M21" s="68"/>
    </row>
    <row r="22" spans="2:13" s="7" customFormat="1" ht="15" customHeight="1" x14ac:dyDescent="0.2">
      <c r="B22" s="17">
        <v>10</v>
      </c>
      <c r="C22" s="333">
        <v>55723217</v>
      </c>
      <c r="D22" s="332" t="s">
        <v>283</v>
      </c>
      <c r="E22" s="332" t="s">
        <v>284</v>
      </c>
      <c r="F22" s="333" t="s">
        <v>87</v>
      </c>
      <c r="G22" s="333" t="s">
        <v>117</v>
      </c>
      <c r="H22" s="337">
        <v>69</v>
      </c>
      <c r="I22" s="338" t="s">
        <v>205</v>
      </c>
      <c r="J22" s="73"/>
      <c r="K22" s="417"/>
      <c r="L22" s="418"/>
      <c r="M22" s="68"/>
    </row>
    <row r="23" spans="2:13" s="7" customFormat="1" ht="15" customHeight="1" x14ac:dyDescent="0.2">
      <c r="B23" s="17">
        <v>11</v>
      </c>
      <c r="C23" s="268">
        <v>55653015</v>
      </c>
      <c r="D23" s="269" t="s">
        <v>285</v>
      </c>
      <c r="E23" s="269" t="s">
        <v>286</v>
      </c>
      <c r="F23" s="268" t="s">
        <v>287</v>
      </c>
      <c r="G23" s="268" t="s">
        <v>117</v>
      </c>
      <c r="H23" s="276">
        <v>42</v>
      </c>
      <c r="I23" s="310" t="s">
        <v>207</v>
      </c>
      <c r="J23" s="73"/>
      <c r="K23" s="417"/>
      <c r="L23" s="418"/>
      <c r="M23" s="68"/>
    </row>
    <row r="24" spans="2:13" s="7" customFormat="1" ht="15" customHeight="1" x14ac:dyDescent="0.2">
      <c r="B24" s="17">
        <v>12</v>
      </c>
      <c r="C24" s="268">
        <v>55652426</v>
      </c>
      <c r="D24" s="269" t="s">
        <v>288</v>
      </c>
      <c r="E24" s="269" t="s">
        <v>289</v>
      </c>
      <c r="F24" s="268" t="s">
        <v>290</v>
      </c>
      <c r="G24" s="268" t="s">
        <v>117</v>
      </c>
      <c r="H24" s="292">
        <v>69</v>
      </c>
      <c r="I24" s="310" t="s">
        <v>301</v>
      </c>
      <c r="J24" s="73"/>
      <c r="K24" s="417"/>
      <c r="L24" s="418"/>
      <c r="M24" s="68"/>
    </row>
    <row r="25" spans="2:13" s="7" customFormat="1" ht="15" customHeight="1" x14ac:dyDescent="0.2">
      <c r="B25" s="17"/>
      <c r="C25" s="12"/>
      <c r="D25" s="12"/>
      <c r="E25" s="8"/>
      <c r="F25" s="130"/>
      <c r="G25" s="8"/>
      <c r="H25" s="10"/>
      <c r="I25" s="26"/>
      <c r="J25" s="73"/>
      <c r="K25" s="417"/>
      <c r="L25" s="418"/>
      <c r="M25" s="68"/>
    </row>
    <row r="26" spans="2:13" s="7" customFormat="1" ht="15" customHeight="1" x14ac:dyDescent="0.2">
      <c r="B26" s="17"/>
      <c r="C26" s="12"/>
      <c r="D26" s="12"/>
      <c r="E26" s="8"/>
      <c r="F26" s="130"/>
      <c r="G26" s="8"/>
      <c r="H26" s="10"/>
      <c r="I26" s="26"/>
      <c r="J26" s="73"/>
      <c r="K26" s="417"/>
      <c r="L26" s="418"/>
      <c r="M26" s="68"/>
    </row>
    <row r="27" spans="2:13" s="7" customFormat="1" ht="15" customHeight="1" x14ac:dyDescent="0.2">
      <c r="B27" s="334" t="s">
        <v>291</v>
      </c>
      <c r="C27" s="450" t="s">
        <v>292</v>
      </c>
      <c r="D27" s="399"/>
      <c r="E27" s="399"/>
      <c r="F27" s="399"/>
      <c r="G27" s="399"/>
      <c r="H27" s="399"/>
      <c r="I27" s="451"/>
      <c r="J27" s="73"/>
      <c r="K27" s="417"/>
      <c r="L27" s="418"/>
      <c r="M27" s="68"/>
    </row>
    <row r="28" spans="2:13" s="7" customFormat="1" ht="15" customHeight="1" x14ac:dyDescent="0.2">
      <c r="B28" s="17"/>
      <c r="C28" s="9"/>
      <c r="D28" s="9"/>
      <c r="E28" s="8"/>
      <c r="F28" s="130"/>
      <c r="G28" s="8"/>
      <c r="H28" s="13"/>
      <c r="I28" s="26"/>
      <c r="J28" s="73"/>
      <c r="K28" s="417"/>
      <c r="L28" s="418"/>
      <c r="M28" s="68"/>
    </row>
    <row r="29" spans="2:13" s="7" customFormat="1" ht="15" customHeight="1" x14ac:dyDescent="0.2">
      <c r="B29" s="17"/>
      <c r="C29" s="12"/>
      <c r="D29" s="12"/>
      <c r="E29" s="8"/>
      <c r="F29" s="130"/>
      <c r="G29" s="8"/>
      <c r="H29" s="10"/>
      <c r="I29" s="26"/>
      <c r="J29" s="73"/>
      <c r="K29" s="417"/>
      <c r="L29" s="418"/>
      <c r="M29" s="68"/>
    </row>
    <row r="30" spans="2:13" s="7" customFormat="1" ht="15" customHeight="1" x14ac:dyDescent="0.2">
      <c r="B30" s="17"/>
      <c r="C30" s="14"/>
      <c r="D30" s="15"/>
      <c r="E30" s="8"/>
      <c r="F30" s="130"/>
      <c r="G30" s="8"/>
      <c r="H30" s="10"/>
      <c r="I30" s="26"/>
      <c r="J30" s="73"/>
      <c r="K30" s="417"/>
      <c r="L30" s="418"/>
      <c r="M30" s="68"/>
    </row>
    <row r="31" spans="2:13" s="7" customFormat="1" ht="15" customHeight="1" x14ac:dyDescent="0.2">
      <c r="B31" s="17"/>
      <c r="C31" s="12"/>
      <c r="D31" s="12"/>
      <c r="E31" s="8"/>
      <c r="F31" s="130"/>
      <c r="G31" s="8"/>
      <c r="H31" s="10"/>
      <c r="I31" s="26"/>
      <c r="J31" s="73"/>
      <c r="K31" s="417"/>
      <c r="L31" s="418"/>
      <c r="M31" s="68"/>
    </row>
    <row r="32" spans="2:13" s="7" customFormat="1" ht="15" customHeight="1" x14ac:dyDescent="0.2">
      <c r="B32" s="17"/>
      <c r="C32" s="9"/>
      <c r="D32" s="9"/>
      <c r="E32" s="8"/>
      <c r="F32" s="130"/>
      <c r="G32" s="8"/>
      <c r="H32" s="13"/>
      <c r="I32" s="26"/>
      <c r="J32" s="73"/>
      <c r="K32" s="417"/>
      <c r="L32" s="418"/>
      <c r="M32" s="68"/>
    </row>
    <row r="33" spans="2:13" s="7" customFormat="1" ht="15" customHeight="1" x14ac:dyDescent="0.2">
      <c r="B33" s="19"/>
      <c r="C33" s="9"/>
      <c r="D33" s="9"/>
      <c r="E33" s="8"/>
      <c r="F33" s="130"/>
      <c r="G33" s="8"/>
      <c r="H33" s="13"/>
      <c r="I33" s="27"/>
      <c r="J33" s="72"/>
      <c r="K33" s="417"/>
      <c r="L33" s="418"/>
      <c r="M33" s="68"/>
    </row>
    <row r="34" spans="2:13" s="7" customFormat="1" ht="15" customHeight="1" x14ac:dyDescent="0.2">
      <c r="B34" s="17"/>
      <c r="C34" s="9"/>
      <c r="D34" s="9"/>
      <c r="E34" s="8"/>
      <c r="F34" s="130"/>
      <c r="G34" s="8"/>
      <c r="H34" s="10"/>
      <c r="I34" s="27"/>
      <c r="J34" s="72"/>
      <c r="K34" s="417"/>
      <c r="L34" s="418"/>
      <c r="M34" s="68"/>
    </row>
    <row r="35" spans="2:13" s="7" customFormat="1" ht="15" customHeight="1" x14ac:dyDescent="0.2">
      <c r="B35" s="17"/>
      <c r="C35" s="12"/>
      <c r="D35" s="12"/>
      <c r="E35" s="8"/>
      <c r="F35" s="130"/>
      <c r="G35" s="8"/>
      <c r="H35" s="10"/>
      <c r="I35" s="27"/>
      <c r="J35" s="72"/>
      <c r="K35" s="417"/>
      <c r="L35" s="418"/>
      <c r="M35" s="68"/>
    </row>
    <row r="36" spans="2:13" s="7" customFormat="1" ht="15" customHeight="1" x14ac:dyDescent="0.2">
      <c r="B36" s="20"/>
      <c r="C36" s="9"/>
      <c r="D36" s="9"/>
      <c r="E36" s="8"/>
      <c r="F36" s="130"/>
      <c r="G36" s="8"/>
      <c r="H36" s="13"/>
      <c r="I36" s="27"/>
      <c r="J36" s="72"/>
      <c r="K36" s="417"/>
      <c r="L36" s="418"/>
      <c r="M36" s="68"/>
    </row>
    <row r="37" spans="2:13" s="7" customFormat="1" ht="15" customHeight="1" x14ac:dyDescent="0.2">
      <c r="B37" s="20"/>
      <c r="C37" s="12"/>
      <c r="D37" s="12"/>
      <c r="E37" s="8"/>
      <c r="F37" s="130"/>
      <c r="G37" s="8"/>
      <c r="H37" s="10"/>
      <c r="I37" s="27"/>
      <c r="J37" s="72"/>
      <c r="K37" s="417"/>
      <c r="L37" s="418"/>
      <c r="M37" s="68"/>
    </row>
    <row r="38" spans="2:13" s="7" customFormat="1" ht="15" customHeight="1" x14ac:dyDescent="0.2">
      <c r="B38" s="20"/>
      <c r="C38" s="9"/>
      <c r="D38" s="9"/>
      <c r="E38" s="8"/>
      <c r="F38" s="130"/>
      <c r="G38" s="8"/>
      <c r="H38" s="10"/>
      <c r="I38" s="27"/>
      <c r="J38" s="72"/>
      <c r="K38" s="417"/>
      <c r="L38" s="418"/>
      <c r="M38" s="68"/>
    </row>
    <row r="39" spans="2:13" s="7" customFormat="1" ht="15" customHeight="1" x14ac:dyDescent="0.2">
      <c r="B39" s="20"/>
      <c r="C39" s="12"/>
      <c r="D39" s="12"/>
      <c r="E39" s="8"/>
      <c r="F39" s="130"/>
      <c r="G39" s="10"/>
      <c r="H39" s="10"/>
      <c r="I39" s="27"/>
      <c r="J39" s="72"/>
      <c r="K39" s="417"/>
      <c r="L39" s="418"/>
      <c r="M39" s="68"/>
    </row>
    <row r="40" spans="2:13" s="7" customFormat="1" ht="15" customHeight="1" x14ac:dyDescent="0.2">
      <c r="B40" s="20"/>
      <c r="C40" s="12"/>
      <c r="D40" s="12"/>
      <c r="E40" s="8"/>
      <c r="F40" s="130"/>
      <c r="G40" s="10"/>
      <c r="H40" s="10"/>
      <c r="I40" s="35"/>
      <c r="J40" s="72"/>
      <c r="K40" s="417"/>
      <c r="L40" s="418"/>
      <c r="M40" s="68"/>
    </row>
    <row r="41" spans="2:13" s="7" customFormat="1" ht="15" customHeight="1" x14ac:dyDescent="0.2">
      <c r="B41" s="20"/>
      <c r="C41" s="12"/>
      <c r="D41" s="12"/>
      <c r="E41" s="8"/>
      <c r="F41" s="130"/>
      <c r="G41" s="10"/>
      <c r="H41" s="10"/>
      <c r="I41" s="35"/>
      <c r="J41" s="72"/>
      <c r="K41" s="417"/>
      <c r="L41" s="418"/>
      <c r="M41" s="68"/>
    </row>
    <row r="42" spans="2:13" s="7" customFormat="1" ht="15" customHeight="1" x14ac:dyDescent="0.2">
      <c r="B42" s="20"/>
      <c r="C42" s="12"/>
      <c r="D42" s="12"/>
      <c r="E42" s="8"/>
      <c r="F42" s="130"/>
      <c r="G42" s="10"/>
      <c r="H42" s="10"/>
      <c r="I42" s="35"/>
      <c r="J42" s="72"/>
      <c r="K42" s="417"/>
      <c r="L42" s="418"/>
      <c r="M42" s="68"/>
    </row>
    <row r="43" spans="2:13" s="7" customFormat="1" ht="15" customHeight="1" x14ac:dyDescent="0.2">
      <c r="B43" s="20"/>
      <c r="C43" s="12"/>
      <c r="D43" s="12"/>
      <c r="E43" s="8"/>
      <c r="F43" s="130"/>
      <c r="G43" s="10"/>
      <c r="H43" s="10"/>
      <c r="I43" s="35"/>
      <c r="J43" s="72"/>
      <c r="K43" s="417"/>
      <c r="L43" s="418"/>
      <c r="M43" s="68"/>
    </row>
    <row r="44" spans="2:13" s="7" customFormat="1" ht="15" customHeight="1" x14ac:dyDescent="0.2">
      <c r="B44" s="20"/>
      <c r="C44" s="12"/>
      <c r="D44" s="12"/>
      <c r="E44" s="8"/>
      <c r="F44" s="130"/>
      <c r="G44" s="10"/>
      <c r="H44" s="10"/>
      <c r="I44" s="35"/>
      <c r="J44" s="72"/>
      <c r="K44" s="417"/>
      <c r="L44" s="418"/>
      <c r="M44" s="68"/>
    </row>
    <row r="45" spans="2:13" s="7" customFormat="1" ht="15" customHeight="1" x14ac:dyDescent="0.2">
      <c r="B45" s="20"/>
      <c r="C45" s="157"/>
      <c r="D45" s="157"/>
      <c r="E45" s="146"/>
      <c r="F45" s="146"/>
      <c r="G45" s="151"/>
      <c r="H45" s="151"/>
      <c r="I45" s="142"/>
      <c r="J45" s="72"/>
      <c r="K45" s="417"/>
      <c r="L45" s="418"/>
      <c r="M45" s="68"/>
    </row>
    <row r="46" spans="2:13" s="7" customFormat="1" ht="15" customHeight="1" x14ac:dyDescent="0.2">
      <c r="B46" s="20"/>
      <c r="C46" s="157"/>
      <c r="D46" s="157"/>
      <c r="E46" s="146"/>
      <c r="F46" s="146"/>
      <c r="G46" s="151"/>
      <c r="H46" s="151"/>
      <c r="I46" s="142"/>
      <c r="J46" s="72"/>
      <c r="K46" s="417"/>
      <c r="L46" s="418"/>
      <c r="M46" s="68"/>
    </row>
    <row r="47" spans="2:13" s="7" customFormat="1" ht="15" customHeight="1" x14ac:dyDescent="0.2">
      <c r="B47" s="20"/>
      <c r="C47" s="157"/>
      <c r="D47" s="157"/>
      <c r="E47" s="146"/>
      <c r="F47" s="146"/>
      <c r="G47" s="151"/>
      <c r="H47" s="151"/>
      <c r="I47" s="142"/>
      <c r="J47" s="72"/>
      <c r="K47" s="417"/>
      <c r="L47" s="418"/>
      <c r="M47" s="68"/>
    </row>
    <row r="48" spans="2:13" s="7" customFormat="1" ht="15" customHeight="1" x14ac:dyDescent="0.2">
      <c r="B48" s="20"/>
      <c r="C48" s="157"/>
      <c r="D48" s="157"/>
      <c r="E48" s="146"/>
      <c r="F48" s="146"/>
      <c r="G48" s="151"/>
      <c r="H48" s="151"/>
      <c r="I48" s="142"/>
      <c r="J48" s="72"/>
      <c r="K48" s="417"/>
      <c r="L48" s="418"/>
      <c r="M48" s="68"/>
    </row>
    <row r="49" spans="2:13" s="7" customFormat="1" ht="15" customHeight="1" x14ac:dyDescent="0.2">
      <c r="B49" s="20"/>
      <c r="C49" s="157"/>
      <c r="D49" s="157"/>
      <c r="E49" s="146"/>
      <c r="F49" s="146"/>
      <c r="G49" s="151"/>
      <c r="H49" s="151"/>
      <c r="I49" s="142"/>
      <c r="J49" s="72"/>
      <c r="K49" s="417"/>
      <c r="L49" s="418"/>
      <c r="M49" s="68"/>
    </row>
    <row r="50" spans="2:13" s="7" customFormat="1" ht="15" customHeight="1" x14ac:dyDescent="0.2">
      <c r="B50" s="20"/>
      <c r="C50" s="157"/>
      <c r="D50" s="157"/>
      <c r="E50" s="146"/>
      <c r="F50" s="146"/>
      <c r="G50" s="151"/>
      <c r="H50" s="151"/>
      <c r="I50" s="142"/>
      <c r="J50" s="72"/>
      <c r="K50" s="417"/>
      <c r="L50" s="418"/>
      <c r="M50" s="68"/>
    </row>
    <row r="51" spans="2:13" s="7" customFormat="1" ht="15" customHeight="1" x14ac:dyDescent="0.2">
      <c r="B51" s="20"/>
      <c r="C51" s="157"/>
      <c r="D51" s="157"/>
      <c r="E51" s="146"/>
      <c r="F51" s="146"/>
      <c r="G51" s="151"/>
      <c r="H51" s="151"/>
      <c r="I51" s="142"/>
      <c r="J51" s="72"/>
      <c r="K51" s="417"/>
      <c r="L51" s="418"/>
      <c r="M51" s="68"/>
    </row>
    <row r="52" spans="2:13" s="7" customFormat="1" ht="15" customHeight="1" x14ac:dyDescent="0.2">
      <c r="B52" s="20"/>
      <c r="C52" s="157"/>
      <c r="D52" s="157"/>
      <c r="E52" s="146"/>
      <c r="F52" s="146"/>
      <c r="G52" s="151"/>
      <c r="H52" s="151"/>
      <c r="I52" s="142"/>
      <c r="J52" s="72"/>
      <c r="K52" s="417"/>
      <c r="L52" s="418"/>
      <c r="M52" s="68"/>
    </row>
    <row r="53" spans="2:13" s="7" customFormat="1" ht="15" customHeight="1" x14ac:dyDescent="0.2">
      <c r="B53" s="20"/>
      <c r="C53" s="157"/>
      <c r="D53" s="157"/>
      <c r="E53" s="146"/>
      <c r="F53" s="146"/>
      <c r="G53" s="151"/>
      <c r="H53" s="151"/>
      <c r="I53" s="158"/>
      <c r="J53" s="72"/>
      <c r="K53" s="417"/>
      <c r="L53" s="418"/>
      <c r="M53" s="68"/>
    </row>
    <row r="54" spans="2:13" s="7" customFormat="1" ht="15" customHeight="1" x14ac:dyDescent="0.2">
      <c r="B54" s="20"/>
      <c r="C54" s="157"/>
      <c r="D54" s="157"/>
      <c r="E54" s="146"/>
      <c r="F54" s="146"/>
      <c r="G54" s="151"/>
      <c r="H54" s="151"/>
      <c r="I54" s="158"/>
      <c r="J54" s="72"/>
      <c r="K54" s="417"/>
      <c r="L54" s="418"/>
      <c r="M54" s="68"/>
    </row>
    <row r="55" spans="2:13" s="7" customFormat="1" ht="15" customHeight="1" thickBot="1" x14ac:dyDescent="0.25">
      <c r="B55" s="149"/>
      <c r="C55" s="157"/>
      <c r="D55" s="157"/>
      <c r="E55" s="146"/>
      <c r="F55" s="146"/>
      <c r="G55" s="151"/>
      <c r="H55" s="151"/>
      <c r="I55" s="158"/>
      <c r="J55" s="72"/>
      <c r="K55" s="417"/>
      <c r="L55" s="418"/>
      <c r="M55" s="68"/>
    </row>
    <row r="56" spans="2:13" s="7" customFormat="1" ht="15" customHeight="1" x14ac:dyDescent="0.2">
      <c r="B56" s="300">
        <v>1</v>
      </c>
      <c r="C56" s="425" t="s">
        <v>192</v>
      </c>
      <c r="D56" s="426"/>
      <c r="E56" s="426"/>
      <c r="F56" s="426"/>
      <c r="G56" s="426"/>
      <c r="H56" s="426"/>
      <c r="I56" s="426"/>
      <c r="J56" s="426"/>
      <c r="K56" s="426"/>
      <c r="L56" s="427"/>
      <c r="M56" s="68"/>
    </row>
    <row r="57" spans="2:13" s="7" customFormat="1" ht="15" customHeight="1" x14ac:dyDescent="0.2">
      <c r="B57" s="301">
        <v>2</v>
      </c>
      <c r="C57" s="428" t="s">
        <v>193</v>
      </c>
      <c r="D57" s="429"/>
      <c r="E57" s="429"/>
      <c r="F57" s="429"/>
      <c r="G57" s="429"/>
      <c r="H57" s="429"/>
      <c r="I57" s="429"/>
      <c r="J57" s="429"/>
      <c r="K57" s="429"/>
      <c r="L57" s="430"/>
      <c r="M57" s="68"/>
    </row>
    <row r="58" spans="2:13" s="7" customFormat="1" ht="15" customHeight="1" thickBot="1" x14ac:dyDescent="0.25">
      <c r="B58" s="302">
        <v>3</v>
      </c>
      <c r="C58" s="431" t="s">
        <v>194</v>
      </c>
      <c r="D58" s="432"/>
      <c r="E58" s="432"/>
      <c r="F58" s="432"/>
      <c r="G58" s="432"/>
      <c r="H58" s="432"/>
      <c r="I58" s="432"/>
      <c r="J58" s="432"/>
      <c r="K58" s="432"/>
      <c r="L58" s="433"/>
      <c r="M58" s="68"/>
    </row>
    <row r="59" spans="2:13" ht="15" customHeight="1" x14ac:dyDescent="0.2"/>
  </sheetData>
  <sheetProtection selectLockedCells="1" selectUnlockedCells="1"/>
  <mergeCells count="61">
    <mergeCell ref="K46:L46"/>
    <mergeCell ref="K47:L47"/>
    <mergeCell ref="K48:L48"/>
    <mergeCell ref="K49:L49"/>
    <mergeCell ref="K55:L55"/>
    <mergeCell ref="K50:L50"/>
    <mergeCell ref="K51:L51"/>
    <mergeCell ref="K52:L52"/>
    <mergeCell ref="K53:L53"/>
    <mergeCell ref="K54:L54"/>
    <mergeCell ref="K41:L41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J9:K9"/>
    <mergeCell ref="K12:L12"/>
    <mergeCell ref="K13:L13"/>
    <mergeCell ref="K14:L14"/>
    <mergeCell ref="K15:L15"/>
    <mergeCell ref="C27:I27"/>
    <mergeCell ref="C56:L56"/>
    <mergeCell ref="C57:L57"/>
    <mergeCell ref="C58:L58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</mergeCells>
  <conditionalFormatting sqref="M13:M58">
    <cfRule type="cellIs" dxfId="3" priority="9" stopIfTrue="1" operator="lessThan">
      <formula>1</formula>
    </cfRule>
  </conditionalFormatting>
  <conditionalFormatting sqref="J13:J17">
    <cfRule type="cellIs" dxfId="2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8"/>
      <c r="C1" s="438"/>
      <c r="D1" s="46"/>
      <c r="E1" s="46"/>
      <c r="F1" s="46"/>
      <c r="G1" s="168"/>
      <c r="H1" s="168"/>
      <c r="I1" s="168"/>
      <c r="J1" s="360"/>
      <c r="K1" s="360"/>
      <c r="L1" s="360"/>
      <c r="M1" s="168"/>
    </row>
    <row r="2" spans="1:13" ht="15" customHeight="1" x14ac:dyDescent="0.2">
      <c r="B2" s="438"/>
      <c r="C2" s="438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33"/>
    </row>
    <row r="3" spans="1:13" ht="15" customHeight="1" x14ac:dyDescent="0.2">
      <c r="B3" s="438"/>
      <c r="C3" s="438"/>
      <c r="D3" s="369"/>
      <c r="E3" s="369"/>
      <c r="F3" s="369"/>
      <c r="G3" s="369"/>
      <c r="H3" s="369"/>
      <c r="I3" s="369"/>
      <c r="J3" s="360"/>
      <c r="K3" s="360"/>
      <c r="L3" s="360"/>
      <c r="M3" s="47"/>
    </row>
    <row r="4" spans="1:13" ht="15" customHeight="1" x14ac:dyDescent="0.2">
      <c r="B4" s="438"/>
      <c r="C4" s="438"/>
      <c r="D4" s="111"/>
      <c r="E4" s="111"/>
      <c r="F4" s="111"/>
      <c r="G4" s="111"/>
      <c r="H4" s="111"/>
      <c r="I4" s="111"/>
      <c r="J4" s="360"/>
      <c r="K4" s="360"/>
      <c r="L4" s="360"/>
      <c r="M4" s="47"/>
    </row>
    <row r="5" spans="1:13" ht="15" customHeight="1" x14ac:dyDescent="0.2">
      <c r="B5" s="438"/>
      <c r="C5" s="438"/>
      <c r="D5" s="111"/>
      <c r="E5" s="111"/>
      <c r="F5" s="111"/>
      <c r="G5" s="111"/>
      <c r="H5" s="111"/>
      <c r="I5" s="111"/>
      <c r="J5" s="360"/>
      <c r="K5" s="360"/>
      <c r="L5" s="360"/>
      <c r="M5" s="47"/>
    </row>
    <row r="6" spans="1:13" ht="15" customHeight="1" thickBot="1" x14ac:dyDescent="0.25">
      <c r="B6" s="438"/>
      <c r="C6" s="438"/>
      <c r="D6" s="22"/>
      <c r="E6" s="22"/>
      <c r="F6" s="22"/>
      <c r="G6" s="22"/>
      <c r="H6" s="22"/>
      <c r="I6" s="22"/>
      <c r="J6" s="360"/>
      <c r="K6" s="360"/>
      <c r="L6" s="360"/>
      <c r="M6" s="47"/>
    </row>
    <row r="7" spans="1:13" ht="19.5" thickBot="1" x14ac:dyDescent="0.25">
      <c r="B7" s="438"/>
      <c r="C7" s="438"/>
      <c r="D7" s="364" t="s">
        <v>1</v>
      </c>
      <c r="E7" s="364"/>
      <c r="F7" s="402">
        <f>'Classements 1-2'!F7</f>
        <v>42974</v>
      </c>
      <c r="G7" s="403"/>
      <c r="H7" s="403"/>
      <c r="I7" s="404"/>
      <c r="J7" s="360"/>
      <c r="K7" s="360"/>
      <c r="L7" s="360"/>
      <c r="M7" s="33"/>
    </row>
    <row r="8" spans="1:13" ht="16.5" customHeight="1" thickBot="1" x14ac:dyDescent="0.25">
      <c r="B8" s="439"/>
      <c r="C8" s="439"/>
      <c r="D8" s="90" t="str">
        <f>'Classements 1-2'!D8</f>
        <v xml:space="preserve">Club Organis. </v>
      </c>
      <c r="E8" s="405" t="str">
        <f>'Classements 1-2'!E8</f>
        <v>EC DUQUESNE OULLINS</v>
      </c>
      <c r="F8" s="406"/>
      <c r="G8" s="405"/>
      <c r="H8" s="405"/>
      <c r="I8" s="405"/>
      <c r="J8" s="361"/>
      <c r="K8" s="361"/>
      <c r="L8" s="361"/>
      <c r="M8" s="33"/>
    </row>
    <row r="9" spans="1:13" ht="19.5" thickBot="1" x14ac:dyDescent="0.25">
      <c r="B9" s="365" t="s">
        <v>18</v>
      </c>
      <c r="C9" s="365"/>
      <c r="D9" s="365"/>
      <c r="E9" s="407" t="str">
        <f>'Classements 1-2'!E9</f>
        <v>9ème GRAND PRIX D'ECHALAS</v>
      </c>
      <c r="F9" s="408"/>
      <c r="G9" s="408"/>
      <c r="H9" s="408"/>
      <c r="I9" s="409"/>
      <c r="J9" s="379" t="s">
        <v>44</v>
      </c>
      <c r="K9" s="380"/>
      <c r="L9" s="266">
        <v>25.39</v>
      </c>
      <c r="M9" s="79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1:13" s="7" customFormat="1" ht="15" customHeight="1" thickBot="1" x14ac:dyDescent="0.25">
      <c r="B11" s="383" t="s">
        <v>29</v>
      </c>
      <c r="C11" s="384"/>
      <c r="D11" s="384"/>
      <c r="E11" s="381" t="str">
        <f>'Classements 1-2'!E11</f>
        <v xml:space="preserve">Nombre de participants </v>
      </c>
      <c r="F11" s="382"/>
      <c r="G11" s="94">
        <v>1</v>
      </c>
      <c r="H11" s="265" t="s">
        <v>2</v>
      </c>
      <c r="I11" s="326">
        <v>48</v>
      </c>
      <c r="J11" s="446" t="s">
        <v>3</v>
      </c>
      <c r="K11" s="461"/>
      <c r="L11" s="462"/>
      <c r="M11" s="68"/>
    </row>
    <row r="12" spans="1:13" s="7" customFormat="1" ht="15" customHeight="1" thickBot="1" x14ac:dyDescent="0.25">
      <c r="B12" s="28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106" t="s">
        <v>7</v>
      </c>
      <c r="H12" s="106" t="s">
        <v>8</v>
      </c>
      <c r="I12" s="77" t="s">
        <v>19</v>
      </c>
      <c r="J12" s="447"/>
      <c r="K12" s="463"/>
      <c r="L12" s="464"/>
      <c r="M12" s="68"/>
    </row>
    <row r="13" spans="1:13" s="7" customFormat="1" ht="15" customHeight="1" x14ac:dyDescent="0.2">
      <c r="B13" s="29">
        <v>1</v>
      </c>
      <c r="C13" s="37">
        <v>55723217</v>
      </c>
      <c r="D13" s="341" t="s">
        <v>283</v>
      </c>
      <c r="E13" s="341" t="s">
        <v>284</v>
      </c>
      <c r="F13" s="37" t="s">
        <v>87</v>
      </c>
      <c r="G13" s="37" t="s">
        <v>117</v>
      </c>
      <c r="H13" s="105">
        <v>69</v>
      </c>
      <c r="I13" s="342" t="s">
        <v>302</v>
      </c>
      <c r="J13" s="30"/>
      <c r="K13" s="461"/>
      <c r="L13" s="462"/>
      <c r="M13" s="68"/>
    </row>
    <row r="14" spans="1:13" s="7" customFormat="1" ht="15" customHeight="1" x14ac:dyDescent="0.2">
      <c r="B14" s="107">
        <v>2</v>
      </c>
      <c r="C14" s="12"/>
      <c r="D14" s="12"/>
      <c r="E14" s="60"/>
      <c r="F14" s="131"/>
      <c r="G14" s="60"/>
      <c r="H14" s="85"/>
      <c r="I14" s="87"/>
      <c r="J14" s="86"/>
      <c r="K14" s="465"/>
      <c r="L14" s="466"/>
      <c r="M14" s="68"/>
    </row>
    <row r="15" spans="1:13" s="7" customFormat="1" ht="15" customHeight="1" x14ac:dyDescent="0.2">
      <c r="B15" s="107">
        <v>3</v>
      </c>
      <c r="C15" s="12"/>
      <c r="D15" s="12"/>
      <c r="E15" s="60"/>
      <c r="F15" s="131"/>
      <c r="G15" s="60"/>
      <c r="H15" s="85"/>
      <c r="I15" s="87"/>
      <c r="J15" s="86"/>
      <c r="K15" s="465"/>
      <c r="L15" s="466"/>
      <c r="M15" s="68"/>
    </row>
    <row r="16" spans="1:13" s="7" customFormat="1" ht="15" customHeight="1" x14ac:dyDescent="0.2">
      <c r="B16" s="231">
        <v>4</v>
      </c>
      <c r="C16" s="232"/>
      <c r="D16" s="232"/>
      <c r="E16" s="233"/>
      <c r="F16" s="233"/>
      <c r="G16" s="233"/>
      <c r="H16" s="234"/>
      <c r="I16" s="235"/>
      <c r="J16" s="86"/>
      <c r="K16" s="465"/>
      <c r="L16" s="466"/>
      <c r="M16" s="68"/>
    </row>
    <row r="17" spans="1:15" s="7" customFormat="1" ht="15" customHeight="1" x14ac:dyDescent="0.2">
      <c r="B17" s="107">
        <v>5</v>
      </c>
      <c r="C17" s="12"/>
      <c r="D17" s="12"/>
      <c r="E17" s="60"/>
      <c r="F17" s="131"/>
      <c r="G17" s="60"/>
      <c r="H17" s="85"/>
      <c r="I17" s="87"/>
      <c r="J17" s="86"/>
      <c r="K17" s="465"/>
      <c r="L17" s="466"/>
      <c r="M17" s="68"/>
    </row>
    <row r="18" spans="1:15" s="7" customFormat="1" ht="15" customHeight="1" x14ac:dyDescent="0.2">
      <c r="B18" s="256"/>
      <c r="C18" s="257"/>
      <c r="D18" s="257"/>
      <c r="E18" s="258"/>
      <c r="F18" s="258"/>
      <c r="G18" s="258"/>
      <c r="H18" s="259"/>
      <c r="I18" s="260"/>
      <c r="J18" s="86"/>
      <c r="K18" s="465"/>
      <c r="L18" s="466"/>
      <c r="M18" s="68"/>
    </row>
    <row r="19" spans="1:15" s="7" customFormat="1" ht="15" customHeight="1" x14ac:dyDescent="0.2">
      <c r="B19" s="256"/>
      <c r="C19" s="257"/>
      <c r="D19" s="257"/>
      <c r="E19" s="258"/>
      <c r="F19" s="258"/>
      <c r="G19" s="258"/>
      <c r="H19" s="259"/>
      <c r="I19" s="260"/>
      <c r="J19" s="86"/>
      <c r="K19" s="465"/>
      <c r="L19" s="466"/>
      <c r="M19" s="68"/>
    </row>
    <row r="20" spans="1:15" s="7" customFormat="1" ht="15" customHeight="1" x14ac:dyDescent="0.2">
      <c r="B20" s="256"/>
      <c r="C20" s="257"/>
      <c r="D20" s="257"/>
      <c r="E20" s="258"/>
      <c r="F20" s="258"/>
      <c r="G20" s="258"/>
      <c r="H20" s="259"/>
      <c r="I20" s="260"/>
      <c r="J20" s="86"/>
      <c r="K20" s="465"/>
      <c r="L20" s="466"/>
      <c r="M20" s="68"/>
    </row>
    <row r="21" spans="1:15" s="7" customFormat="1" ht="15" customHeight="1" x14ac:dyDescent="0.2">
      <c r="B21" s="236"/>
      <c r="C21" s="237"/>
      <c r="D21" s="237"/>
      <c r="E21" s="233"/>
      <c r="F21" s="233"/>
      <c r="G21" s="233"/>
      <c r="H21" s="234"/>
      <c r="I21" s="238"/>
      <c r="J21" s="86"/>
      <c r="K21" s="465"/>
      <c r="L21" s="466"/>
      <c r="M21" s="68"/>
    </row>
    <row r="22" spans="1:15" s="7" customFormat="1" ht="15" customHeight="1" thickBot="1" x14ac:dyDescent="0.25">
      <c r="B22" s="261"/>
      <c r="C22" s="262"/>
      <c r="D22" s="262"/>
      <c r="E22" s="247"/>
      <c r="F22" s="247"/>
      <c r="G22" s="247"/>
      <c r="H22" s="253"/>
      <c r="I22" s="263"/>
      <c r="J22" s="31"/>
      <c r="K22" s="467"/>
      <c r="L22" s="468"/>
      <c r="M22" s="68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8"/>
      <c r="C1" s="438"/>
      <c r="D1" s="46"/>
      <c r="E1" s="46"/>
      <c r="F1" s="46"/>
      <c r="G1" s="168"/>
      <c r="H1" s="168"/>
      <c r="I1" s="168"/>
      <c r="J1" s="360"/>
      <c r="K1" s="360"/>
      <c r="L1" s="360"/>
      <c r="M1" s="168"/>
    </row>
    <row r="2" spans="1:13" ht="15" customHeight="1" x14ac:dyDescent="0.2">
      <c r="B2" s="438"/>
      <c r="C2" s="438"/>
      <c r="D2" s="369" t="s">
        <v>0</v>
      </c>
      <c r="E2" s="369"/>
      <c r="F2" s="369"/>
      <c r="G2" s="369"/>
      <c r="H2" s="369"/>
      <c r="I2" s="369"/>
      <c r="J2" s="360"/>
      <c r="K2" s="360"/>
      <c r="L2" s="360"/>
      <c r="M2" s="33"/>
    </row>
    <row r="3" spans="1:13" ht="15" customHeight="1" x14ac:dyDescent="0.2">
      <c r="B3" s="438"/>
      <c r="C3" s="438"/>
      <c r="D3" s="369"/>
      <c r="E3" s="369"/>
      <c r="F3" s="369"/>
      <c r="G3" s="369"/>
      <c r="H3" s="369"/>
      <c r="I3" s="369"/>
      <c r="J3" s="360"/>
      <c r="K3" s="360"/>
      <c r="L3" s="360"/>
      <c r="M3" s="47"/>
    </row>
    <row r="4" spans="1:13" ht="15" customHeight="1" x14ac:dyDescent="0.2">
      <c r="B4" s="438"/>
      <c r="C4" s="438"/>
      <c r="D4" s="111"/>
      <c r="E4" s="111"/>
      <c r="F4" s="111"/>
      <c r="G4" s="111"/>
      <c r="H4" s="111"/>
      <c r="I4" s="111"/>
      <c r="J4" s="360"/>
      <c r="K4" s="360"/>
      <c r="L4" s="360"/>
      <c r="M4" s="47"/>
    </row>
    <row r="5" spans="1:13" ht="15" customHeight="1" x14ac:dyDescent="0.2">
      <c r="B5" s="438"/>
      <c r="C5" s="438"/>
      <c r="D5" s="111"/>
      <c r="E5" s="111"/>
      <c r="F5" s="111"/>
      <c r="G5" s="111"/>
      <c r="H5" s="111"/>
      <c r="I5" s="111"/>
      <c r="J5" s="360"/>
      <c r="K5" s="360"/>
      <c r="L5" s="360"/>
      <c r="M5" s="47"/>
    </row>
    <row r="6" spans="1:13" ht="15" customHeight="1" thickBot="1" x14ac:dyDescent="0.25">
      <c r="B6" s="438"/>
      <c r="C6" s="438"/>
      <c r="D6" s="22"/>
      <c r="E6" s="22"/>
      <c r="F6" s="22"/>
      <c r="G6" s="22"/>
      <c r="H6" s="22"/>
      <c r="I6" s="22"/>
      <c r="J6" s="360"/>
      <c r="K6" s="360"/>
      <c r="L6" s="360"/>
      <c r="M6" s="47"/>
    </row>
    <row r="7" spans="1:13" ht="19.5" thickBot="1" x14ac:dyDescent="0.25">
      <c r="B7" s="438"/>
      <c r="C7" s="438"/>
      <c r="D7" s="364" t="s">
        <v>1</v>
      </c>
      <c r="E7" s="364"/>
      <c r="F7" s="402">
        <f>'Classements 1-2'!F7</f>
        <v>42974</v>
      </c>
      <c r="G7" s="403"/>
      <c r="H7" s="403"/>
      <c r="I7" s="404"/>
      <c r="J7" s="360"/>
      <c r="K7" s="360"/>
      <c r="L7" s="360"/>
      <c r="M7" s="33"/>
    </row>
    <row r="8" spans="1:13" ht="16.5" customHeight="1" thickBot="1" x14ac:dyDescent="0.25">
      <c r="B8" s="439"/>
      <c r="C8" s="439"/>
      <c r="D8" s="90" t="str">
        <f>'Classements 1-2'!D8</f>
        <v xml:space="preserve">Club Organis. </v>
      </c>
      <c r="E8" s="405" t="str">
        <f>'Classements 1-2'!E8</f>
        <v>EC DUQUESNE OULLINS</v>
      </c>
      <c r="F8" s="406"/>
      <c r="G8" s="405"/>
      <c r="H8" s="405"/>
      <c r="I8" s="405"/>
      <c r="J8" s="361"/>
      <c r="K8" s="361"/>
      <c r="L8" s="361"/>
      <c r="M8" s="33"/>
    </row>
    <row r="9" spans="1:13" ht="19.5" thickBot="1" x14ac:dyDescent="0.25">
      <c r="B9" s="365" t="s">
        <v>18</v>
      </c>
      <c r="C9" s="365"/>
      <c r="D9" s="365"/>
      <c r="E9" s="407" t="str">
        <f>'Classements 1-2'!E9</f>
        <v>9ème GRAND PRIX D'ECHALAS</v>
      </c>
      <c r="F9" s="408"/>
      <c r="G9" s="408"/>
      <c r="H9" s="408"/>
      <c r="I9" s="409"/>
      <c r="J9" s="379" t="s">
        <v>44</v>
      </c>
      <c r="K9" s="380"/>
      <c r="L9" s="266">
        <v>28.42</v>
      </c>
      <c r="M9" s="79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2"/>
      <c r="L10" s="33"/>
      <c r="M10" s="33"/>
    </row>
    <row r="11" spans="1:13" s="7" customFormat="1" ht="15" customHeight="1" thickBot="1" x14ac:dyDescent="0.25">
      <c r="B11" s="383" t="s">
        <v>11</v>
      </c>
      <c r="C11" s="384"/>
      <c r="D11" s="384"/>
      <c r="E11" s="381" t="str">
        <f>'Classements 1-2'!E11</f>
        <v xml:space="preserve">Nombre de participants </v>
      </c>
      <c r="F11" s="382"/>
      <c r="G11" s="94">
        <v>1</v>
      </c>
      <c r="H11" s="265" t="s">
        <v>41</v>
      </c>
      <c r="I11" s="326">
        <v>24</v>
      </c>
      <c r="J11" s="446"/>
      <c r="K11" s="461"/>
      <c r="L11" s="462"/>
      <c r="M11" s="82"/>
    </row>
    <row r="12" spans="1:13" s="7" customFormat="1" ht="16.5" customHeight="1" thickBot="1" x14ac:dyDescent="0.25">
      <c r="B12" s="28" t="s">
        <v>36</v>
      </c>
      <c r="C12" s="125" t="s">
        <v>40</v>
      </c>
      <c r="D12" s="122" t="s">
        <v>4</v>
      </c>
      <c r="E12" s="23" t="s">
        <v>5</v>
      </c>
      <c r="F12" s="23" t="s">
        <v>6</v>
      </c>
      <c r="G12" s="106" t="s">
        <v>7</v>
      </c>
      <c r="H12" s="106" t="s">
        <v>8</v>
      </c>
      <c r="I12" s="77" t="s">
        <v>19</v>
      </c>
      <c r="J12" s="447"/>
      <c r="K12" s="463"/>
      <c r="L12" s="464"/>
      <c r="M12" s="81"/>
    </row>
    <row r="13" spans="1:13" s="7" customFormat="1" ht="16.5" customHeight="1" x14ac:dyDescent="0.2">
      <c r="B13" s="239">
        <v>1</v>
      </c>
      <c r="C13" s="268">
        <v>55710629</v>
      </c>
      <c r="D13" s="267" t="s">
        <v>303</v>
      </c>
      <c r="E13" s="267" t="s">
        <v>304</v>
      </c>
      <c r="F13" s="268" t="s">
        <v>211</v>
      </c>
      <c r="G13" s="268" t="s">
        <v>254</v>
      </c>
      <c r="H13" s="276">
        <v>42</v>
      </c>
      <c r="I13" s="343" t="s">
        <v>305</v>
      </c>
      <c r="J13" s="242"/>
      <c r="K13" s="461"/>
      <c r="L13" s="462"/>
      <c r="M13" s="81"/>
    </row>
    <row r="14" spans="1:13" s="7" customFormat="1" ht="16.5" customHeight="1" x14ac:dyDescent="0.2">
      <c r="B14" s="240">
        <v>2</v>
      </c>
      <c r="C14" s="37"/>
      <c r="D14" s="37"/>
      <c r="E14" s="37"/>
      <c r="F14" s="37"/>
      <c r="G14" s="37"/>
      <c r="H14" s="37"/>
      <c r="I14" s="241"/>
      <c r="J14" s="243"/>
      <c r="K14" s="465"/>
      <c r="L14" s="466"/>
      <c r="M14" s="81"/>
    </row>
    <row r="15" spans="1:13" s="7" customFormat="1" ht="16.5" customHeight="1" x14ac:dyDescent="0.2">
      <c r="B15" s="240">
        <v>3</v>
      </c>
      <c r="C15" s="37"/>
      <c r="D15" s="37"/>
      <c r="E15" s="37"/>
      <c r="F15" s="37"/>
      <c r="G15" s="37"/>
      <c r="H15" s="37"/>
      <c r="I15" s="241"/>
      <c r="J15" s="243"/>
      <c r="K15" s="465"/>
      <c r="L15" s="466"/>
      <c r="M15" s="81"/>
    </row>
    <row r="16" spans="1:13" s="7" customFormat="1" ht="16.5" customHeight="1" x14ac:dyDescent="0.2">
      <c r="B16" s="240"/>
      <c r="C16" s="37"/>
      <c r="D16" s="37"/>
      <c r="E16" s="37"/>
      <c r="F16" s="37"/>
      <c r="G16" s="37"/>
      <c r="H16" s="37"/>
      <c r="I16" s="264"/>
      <c r="J16" s="243"/>
      <c r="K16" s="465"/>
      <c r="L16" s="466"/>
      <c r="M16" s="81"/>
    </row>
    <row r="17" spans="1:15" s="7" customFormat="1" ht="16.5" customHeight="1" x14ac:dyDescent="0.2">
      <c r="B17" s="240"/>
      <c r="C17" s="37"/>
      <c r="D17" s="37"/>
      <c r="E17" s="37"/>
      <c r="F17" s="37"/>
      <c r="G17" s="37"/>
      <c r="H17" s="37"/>
      <c r="I17" s="264"/>
      <c r="J17" s="243"/>
      <c r="K17" s="465"/>
      <c r="L17" s="466"/>
      <c r="M17" s="81"/>
    </row>
    <row r="18" spans="1:15" s="7" customFormat="1" ht="16.5" customHeight="1" x14ac:dyDescent="0.2">
      <c r="B18" s="240"/>
      <c r="C18" s="37"/>
      <c r="D18" s="37"/>
      <c r="E18" s="37"/>
      <c r="F18" s="37"/>
      <c r="G18" s="37"/>
      <c r="H18" s="37"/>
      <c r="I18" s="264"/>
      <c r="J18" s="243"/>
      <c r="K18" s="469"/>
      <c r="L18" s="470"/>
      <c r="M18" s="81"/>
    </row>
    <row r="19" spans="1:15" s="7" customFormat="1" ht="16.5" customHeight="1" x14ac:dyDescent="0.2">
      <c r="B19" s="240"/>
      <c r="C19" s="37"/>
      <c r="D19" s="37"/>
      <c r="E19" s="37"/>
      <c r="F19" s="37"/>
      <c r="G19" s="37"/>
      <c r="H19" s="37"/>
      <c r="I19" s="264"/>
      <c r="J19" s="243"/>
      <c r="K19" s="469"/>
      <c r="L19" s="470"/>
      <c r="M19" s="81"/>
    </row>
    <row r="20" spans="1:15" s="7" customFormat="1" ht="16.5" customHeight="1" x14ac:dyDescent="0.2">
      <c r="B20" s="240"/>
      <c r="C20" s="37"/>
      <c r="D20" s="37"/>
      <c r="E20" s="37"/>
      <c r="F20" s="37"/>
      <c r="G20" s="37"/>
      <c r="H20" s="37"/>
      <c r="I20" s="264"/>
      <c r="J20" s="243"/>
      <c r="K20" s="469"/>
      <c r="L20" s="470"/>
      <c r="M20" s="81"/>
    </row>
    <row r="21" spans="1:15" s="7" customFormat="1" ht="16.5" customHeight="1" x14ac:dyDescent="0.2">
      <c r="B21" s="240"/>
      <c r="C21" s="37"/>
      <c r="D21" s="37"/>
      <c r="E21" s="37"/>
      <c r="F21" s="37"/>
      <c r="G21" s="37"/>
      <c r="H21" s="37"/>
      <c r="I21" s="241"/>
      <c r="J21" s="243"/>
      <c r="K21" s="469"/>
      <c r="L21" s="470"/>
      <c r="M21" s="81"/>
    </row>
    <row r="22" spans="1:15" s="7" customFormat="1" ht="15" customHeight="1" thickBot="1" x14ac:dyDescent="0.25">
      <c r="B22" s="55"/>
      <c r="C22" s="36"/>
      <c r="D22" s="36"/>
      <c r="E22" s="37"/>
      <c r="F22" s="37"/>
      <c r="G22" s="37"/>
      <c r="H22" s="105"/>
      <c r="I22" s="244"/>
      <c r="J22" s="86"/>
      <c r="K22" s="471"/>
      <c r="L22" s="464"/>
      <c r="M22" s="68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72"/>
      <c r="C1" s="472"/>
      <c r="D1" s="473" t="s">
        <v>14</v>
      </c>
      <c r="E1" s="473"/>
      <c r="F1" s="473"/>
      <c r="G1" s="473"/>
      <c r="H1" s="473"/>
      <c r="I1" s="473"/>
      <c r="J1" s="473"/>
      <c r="K1" s="473"/>
      <c r="L1" s="473"/>
      <c r="M1" s="33"/>
    </row>
    <row r="2" spans="2:13" ht="15" customHeight="1" x14ac:dyDescent="0.2">
      <c r="B2" s="472"/>
      <c r="C2" s="472"/>
      <c r="D2" s="473"/>
      <c r="E2" s="473"/>
      <c r="F2" s="473"/>
      <c r="G2" s="473"/>
      <c r="H2" s="473"/>
      <c r="I2" s="473"/>
      <c r="J2" s="473"/>
      <c r="K2" s="473"/>
      <c r="L2" s="473"/>
      <c r="M2" s="104"/>
    </row>
    <row r="3" spans="2:13" ht="15" customHeight="1" x14ac:dyDescent="0.2">
      <c r="B3" s="472"/>
      <c r="C3" s="472"/>
      <c r="D3" s="473"/>
      <c r="E3" s="473"/>
      <c r="F3" s="473"/>
      <c r="G3" s="473"/>
      <c r="H3" s="473"/>
      <c r="I3" s="473"/>
      <c r="J3" s="473"/>
      <c r="K3" s="473"/>
      <c r="L3" s="473"/>
      <c r="M3" s="104"/>
    </row>
    <row r="4" spans="2:13" ht="13.5" customHeight="1" x14ac:dyDescent="0.25">
      <c r="B4" s="472"/>
      <c r="C4" s="472"/>
      <c r="D4" s="113"/>
      <c r="E4" s="113"/>
      <c r="F4" s="113"/>
      <c r="G4" s="113"/>
      <c r="H4" s="113"/>
      <c r="I4" s="113"/>
      <c r="J4" s="113"/>
      <c r="K4" s="166"/>
      <c r="L4" s="166"/>
      <c r="M4" s="104"/>
    </row>
    <row r="5" spans="2:13" ht="11.25" customHeight="1" thickBot="1" x14ac:dyDescent="0.25">
      <c r="B5" s="472"/>
      <c r="C5" s="472"/>
      <c r="D5" s="110"/>
      <c r="E5" s="110"/>
      <c r="F5" s="110"/>
      <c r="G5" s="110"/>
      <c r="H5" s="110"/>
      <c r="I5" s="110"/>
      <c r="J5" s="110"/>
      <c r="K5" s="110"/>
      <c r="L5" s="110"/>
      <c r="M5" s="104"/>
    </row>
    <row r="6" spans="2:13" ht="27.75" customHeight="1" thickBot="1" x14ac:dyDescent="0.25">
      <c r="B6" s="472"/>
      <c r="C6" s="472"/>
      <c r="D6" s="203" t="s">
        <v>34</v>
      </c>
      <c r="E6" s="219" t="s">
        <v>4</v>
      </c>
      <c r="F6" s="478" t="s">
        <v>47</v>
      </c>
      <c r="G6" s="479"/>
      <c r="H6" s="479"/>
      <c r="I6" s="480"/>
      <c r="J6" s="221" t="s">
        <v>48</v>
      </c>
      <c r="K6" s="474" t="s">
        <v>49</v>
      </c>
      <c r="L6" s="475"/>
      <c r="M6" s="104"/>
    </row>
    <row r="7" spans="2:13" ht="15" customHeight="1" x14ac:dyDescent="0.2">
      <c r="B7" s="472"/>
      <c r="C7" s="472"/>
      <c r="D7" s="204" t="s">
        <v>30</v>
      </c>
      <c r="E7" s="222" t="s">
        <v>306</v>
      </c>
      <c r="F7" s="481" t="s">
        <v>307</v>
      </c>
      <c r="G7" s="482"/>
      <c r="H7" s="482"/>
      <c r="I7" s="483"/>
      <c r="J7" s="143"/>
      <c r="K7" s="487" t="s">
        <v>308</v>
      </c>
      <c r="L7" s="488"/>
      <c r="M7" s="164"/>
    </row>
    <row r="8" spans="2:13" ht="15" customHeight="1" x14ac:dyDescent="0.2">
      <c r="B8" s="472"/>
      <c r="C8" s="472"/>
      <c r="D8" s="205" t="s">
        <v>31</v>
      </c>
      <c r="E8" s="344"/>
      <c r="F8" s="484"/>
      <c r="G8" s="485"/>
      <c r="H8" s="485"/>
      <c r="I8" s="486"/>
      <c r="J8" s="345"/>
      <c r="K8" s="476"/>
      <c r="L8" s="477"/>
      <c r="M8" s="25"/>
    </row>
    <row r="9" spans="2:13" ht="15" customHeight="1" x14ac:dyDescent="0.2">
      <c r="B9" s="494" t="s">
        <v>37</v>
      </c>
      <c r="C9" s="494"/>
      <c r="D9" s="205" t="s">
        <v>31</v>
      </c>
      <c r="E9" s="344"/>
      <c r="F9" s="484"/>
      <c r="G9" s="495"/>
      <c r="H9" s="495"/>
      <c r="I9" s="486"/>
      <c r="J9" s="345"/>
      <c r="K9" s="476"/>
      <c r="L9" s="477"/>
      <c r="M9" s="25"/>
    </row>
    <row r="10" spans="2:13" ht="15" customHeight="1" x14ac:dyDescent="0.2">
      <c r="B10" s="494"/>
      <c r="C10" s="494"/>
      <c r="D10" s="205" t="s">
        <v>32</v>
      </c>
      <c r="E10" s="344" t="s">
        <v>309</v>
      </c>
      <c r="F10" s="484" t="s">
        <v>310</v>
      </c>
      <c r="G10" s="495"/>
      <c r="H10" s="495"/>
      <c r="I10" s="486"/>
      <c r="J10" s="345"/>
      <c r="K10" s="476" t="s">
        <v>311</v>
      </c>
      <c r="L10" s="477"/>
      <c r="M10" s="25"/>
    </row>
    <row r="11" spans="2:13" ht="15" customHeight="1" x14ac:dyDescent="0.2">
      <c r="B11" s="494"/>
      <c r="C11" s="494"/>
      <c r="D11" s="205" t="s">
        <v>32</v>
      </c>
      <c r="E11" s="344"/>
      <c r="F11" s="484"/>
      <c r="G11" s="495"/>
      <c r="H11" s="495"/>
      <c r="I11" s="486"/>
      <c r="J11" s="345"/>
      <c r="K11" s="476"/>
      <c r="L11" s="477"/>
      <c r="M11" s="25"/>
    </row>
    <row r="12" spans="2:13" ht="15" customHeight="1" x14ac:dyDescent="0.2">
      <c r="B12" s="494"/>
      <c r="C12" s="494"/>
      <c r="D12" s="205" t="s">
        <v>32</v>
      </c>
      <c r="E12" s="344"/>
      <c r="F12" s="484"/>
      <c r="G12" s="495"/>
      <c r="H12" s="495"/>
      <c r="I12" s="486"/>
      <c r="J12" s="345"/>
      <c r="K12" s="476"/>
      <c r="L12" s="477"/>
      <c r="M12" s="25"/>
    </row>
    <row r="13" spans="2:13" ht="15" customHeight="1" x14ac:dyDescent="0.2">
      <c r="B13" s="494"/>
      <c r="C13" s="494"/>
      <c r="D13" s="205" t="s">
        <v>33</v>
      </c>
      <c r="E13" s="344" t="s">
        <v>312</v>
      </c>
      <c r="F13" s="484" t="s">
        <v>313</v>
      </c>
      <c r="G13" s="495"/>
      <c r="H13" s="495"/>
      <c r="I13" s="486"/>
      <c r="J13" s="346"/>
      <c r="K13" s="476" t="s">
        <v>314</v>
      </c>
      <c r="L13" s="477"/>
      <c r="M13" s="22"/>
    </row>
    <row r="14" spans="2:13" ht="15" customHeight="1" x14ac:dyDescent="0.2">
      <c r="B14" s="494"/>
      <c r="C14" s="494"/>
      <c r="D14" s="207" t="s">
        <v>33</v>
      </c>
      <c r="E14" s="344"/>
      <c r="F14" s="484"/>
      <c r="G14" s="495"/>
      <c r="H14" s="495"/>
      <c r="I14" s="486"/>
      <c r="J14" s="346"/>
      <c r="K14" s="476"/>
      <c r="L14" s="477"/>
      <c r="M14" s="22"/>
    </row>
    <row r="15" spans="2:13" ht="15" customHeight="1" thickBot="1" x14ac:dyDescent="0.25">
      <c r="B15" s="494"/>
      <c r="C15" s="494"/>
      <c r="D15" s="208" t="s">
        <v>33</v>
      </c>
      <c r="E15" s="347"/>
      <c r="F15" s="489"/>
      <c r="G15" s="490"/>
      <c r="H15" s="490"/>
      <c r="I15" s="491"/>
      <c r="J15" s="348"/>
      <c r="K15" s="498"/>
      <c r="L15" s="499"/>
      <c r="M15" s="25"/>
    </row>
    <row r="16" spans="2:13" ht="9" customHeight="1" thickBot="1" x14ac:dyDescent="0.25">
      <c r="B16" s="494"/>
      <c r="C16" s="494"/>
      <c r="D16" s="103"/>
      <c r="E16" s="22"/>
      <c r="F16" s="22"/>
      <c r="G16" s="22"/>
      <c r="H16" s="22"/>
      <c r="I16" s="108"/>
      <c r="J16" s="25"/>
      <c r="K16" s="169"/>
      <c r="L16" s="170"/>
      <c r="M16" s="25"/>
    </row>
    <row r="17" spans="2:13" ht="15" customHeight="1" x14ac:dyDescent="0.2">
      <c r="B17" s="494"/>
      <c r="C17" s="494"/>
      <c r="D17" s="210" t="s">
        <v>52</v>
      </c>
      <c r="E17" s="349" t="s">
        <v>315</v>
      </c>
      <c r="F17" s="481" t="s">
        <v>316</v>
      </c>
      <c r="G17" s="482"/>
      <c r="H17" s="482"/>
      <c r="I17" s="483"/>
      <c r="J17" s="350"/>
      <c r="K17" s="487" t="s">
        <v>317</v>
      </c>
      <c r="L17" s="488"/>
      <c r="M17" s="25"/>
    </row>
    <row r="18" spans="2:13" ht="15" customHeight="1" x14ac:dyDescent="0.2">
      <c r="B18" s="22"/>
      <c r="C18" s="22"/>
      <c r="D18" s="205" t="s">
        <v>52</v>
      </c>
      <c r="E18" s="223"/>
      <c r="F18" s="492"/>
      <c r="G18" s="485"/>
      <c r="H18" s="485"/>
      <c r="I18" s="493"/>
      <c r="J18" s="211"/>
      <c r="K18" s="476"/>
      <c r="L18" s="477"/>
      <c r="M18" s="25"/>
    </row>
    <row r="19" spans="2:13" ht="15" customHeight="1" thickBot="1" x14ac:dyDescent="0.25">
      <c r="B19" s="22"/>
      <c r="C19" s="22"/>
      <c r="D19" s="212"/>
      <c r="E19" s="224"/>
      <c r="F19" s="535"/>
      <c r="G19" s="536"/>
      <c r="H19" s="536"/>
      <c r="I19" s="537"/>
      <c r="J19" s="213"/>
      <c r="K19" s="500"/>
      <c r="L19" s="501"/>
      <c r="M19" s="25"/>
    </row>
    <row r="20" spans="2:13" ht="9" customHeight="1" thickBot="1" x14ac:dyDescent="0.25">
      <c r="B20" s="22"/>
      <c r="C20" s="22"/>
      <c r="D20" s="22"/>
      <c r="E20" s="173"/>
      <c r="F20" s="173"/>
      <c r="G20" s="22"/>
      <c r="H20" s="22"/>
      <c r="I20" s="25"/>
      <c r="J20" s="25"/>
      <c r="K20" s="171"/>
      <c r="L20" s="170"/>
      <c r="M20" s="25"/>
    </row>
    <row r="21" spans="2:13" ht="15" customHeight="1" x14ac:dyDescent="0.2">
      <c r="B21" s="22"/>
      <c r="C21" s="22"/>
      <c r="D21" s="214" t="s">
        <v>17</v>
      </c>
      <c r="E21" s="349" t="s">
        <v>318</v>
      </c>
      <c r="F21" s="481" t="s">
        <v>319</v>
      </c>
      <c r="G21" s="482"/>
      <c r="H21" s="482"/>
      <c r="I21" s="483"/>
      <c r="J21" s="215"/>
      <c r="K21" s="502"/>
      <c r="L21" s="503"/>
      <c r="M21" s="25"/>
    </row>
    <row r="22" spans="2:13" ht="15" customHeight="1" x14ac:dyDescent="0.2">
      <c r="B22" s="22"/>
      <c r="C22" s="22"/>
      <c r="D22" s="207" t="s">
        <v>17</v>
      </c>
      <c r="E22" s="344" t="s">
        <v>101</v>
      </c>
      <c r="F22" s="538" t="s">
        <v>320</v>
      </c>
      <c r="G22" s="539"/>
      <c r="H22" s="539"/>
      <c r="I22" s="540"/>
      <c r="J22" s="206"/>
      <c r="K22" s="504"/>
      <c r="L22" s="505"/>
      <c r="M22" s="25"/>
    </row>
    <row r="23" spans="2:13" ht="15" customHeight="1" x14ac:dyDescent="0.2">
      <c r="B23" s="22"/>
      <c r="C23" s="22"/>
      <c r="D23" s="207" t="s">
        <v>17</v>
      </c>
      <c r="E23" s="223"/>
      <c r="F23" s="541"/>
      <c r="G23" s="542"/>
      <c r="H23" s="542"/>
      <c r="I23" s="543"/>
      <c r="J23" s="206"/>
      <c r="K23" s="496"/>
      <c r="L23" s="497"/>
      <c r="M23" s="25"/>
    </row>
    <row r="24" spans="2:13" ht="15" customHeight="1" x14ac:dyDescent="0.2">
      <c r="B24" s="22"/>
      <c r="C24" s="22"/>
      <c r="D24" s="207" t="s">
        <v>17</v>
      </c>
      <c r="E24" s="223"/>
      <c r="F24" s="541"/>
      <c r="G24" s="542"/>
      <c r="H24" s="542"/>
      <c r="I24" s="543"/>
      <c r="J24" s="206"/>
      <c r="K24" s="496"/>
      <c r="L24" s="497"/>
      <c r="M24" s="25"/>
    </row>
    <row r="25" spans="2:13" ht="15" customHeight="1" thickBot="1" x14ac:dyDescent="0.25">
      <c r="B25" s="22"/>
      <c r="C25" s="22"/>
      <c r="D25" s="208" t="s">
        <v>17</v>
      </c>
      <c r="E25" s="220"/>
      <c r="F25" s="535"/>
      <c r="G25" s="536"/>
      <c r="H25" s="536"/>
      <c r="I25" s="537"/>
      <c r="J25" s="209"/>
      <c r="K25" s="508"/>
      <c r="L25" s="509"/>
      <c r="M25" s="25"/>
    </row>
    <row r="26" spans="2:13" ht="11.25" customHeight="1" thickBot="1" x14ac:dyDescent="0.25">
      <c r="B26" s="34"/>
      <c r="C26" s="22"/>
      <c r="D26" s="22"/>
      <c r="E26" s="22"/>
      <c r="F26" s="22"/>
      <c r="G26" s="22"/>
      <c r="H26" s="22"/>
      <c r="I26" s="25"/>
      <c r="J26" s="25"/>
      <c r="K26" s="170"/>
      <c r="L26" s="170"/>
      <c r="M26" s="25"/>
    </row>
    <row r="27" spans="2:13" ht="15" customHeight="1" thickBot="1" x14ac:dyDescent="0.25">
      <c r="B27" s="34"/>
      <c r="C27" s="114" t="s">
        <v>13</v>
      </c>
      <c r="D27" s="216" t="s">
        <v>35</v>
      </c>
      <c r="E27" s="472"/>
      <c r="F27" s="472"/>
      <c r="G27" s="472"/>
      <c r="H27" s="472"/>
      <c r="I27" s="472"/>
      <c r="J27" s="472"/>
      <c r="K27" s="170"/>
      <c r="L27" s="170"/>
      <c r="M27" s="25"/>
    </row>
    <row r="28" spans="2:13" ht="15" customHeight="1" x14ac:dyDescent="0.2">
      <c r="B28" s="34"/>
      <c r="C28" s="167"/>
      <c r="D28" s="214" t="s">
        <v>23</v>
      </c>
      <c r="E28" s="351" t="s">
        <v>321</v>
      </c>
      <c r="F28" s="481" t="s">
        <v>322</v>
      </c>
      <c r="G28" s="482"/>
      <c r="H28" s="482"/>
      <c r="I28" s="483"/>
      <c r="J28" s="352"/>
      <c r="K28" s="487" t="s">
        <v>323</v>
      </c>
      <c r="L28" s="488"/>
      <c r="M28" s="25"/>
    </row>
    <row r="29" spans="2:13" ht="15" customHeight="1" x14ac:dyDescent="0.2">
      <c r="B29" s="34"/>
      <c r="C29" s="167"/>
      <c r="D29" s="207" t="s">
        <v>22</v>
      </c>
      <c r="E29" s="353" t="s">
        <v>324</v>
      </c>
      <c r="F29" s="484" t="s">
        <v>325</v>
      </c>
      <c r="G29" s="495"/>
      <c r="H29" s="495"/>
      <c r="I29" s="486"/>
      <c r="J29" s="346"/>
      <c r="K29" s="476" t="s">
        <v>326</v>
      </c>
      <c r="L29" s="477"/>
      <c r="M29" s="25"/>
    </row>
    <row r="30" spans="2:13" ht="15" customHeight="1" x14ac:dyDescent="0.2">
      <c r="B30" s="34"/>
      <c r="C30" s="167"/>
      <c r="D30" s="207" t="s">
        <v>24</v>
      </c>
      <c r="E30" s="353" t="s">
        <v>327</v>
      </c>
      <c r="F30" s="484" t="s">
        <v>328</v>
      </c>
      <c r="G30" s="495"/>
      <c r="H30" s="495"/>
      <c r="I30" s="486"/>
      <c r="J30" s="345"/>
      <c r="K30" s="476" t="s">
        <v>329</v>
      </c>
      <c r="L30" s="477"/>
      <c r="M30" s="25"/>
    </row>
    <row r="31" spans="2:13" ht="15" customHeight="1" x14ac:dyDescent="0.2">
      <c r="B31" s="34"/>
      <c r="C31" s="167"/>
      <c r="D31" s="207" t="s">
        <v>25</v>
      </c>
      <c r="E31" s="353" t="s">
        <v>330</v>
      </c>
      <c r="F31" s="484" t="s">
        <v>331</v>
      </c>
      <c r="G31" s="495"/>
      <c r="H31" s="495"/>
      <c r="I31" s="486"/>
      <c r="J31" s="346"/>
      <c r="K31" s="476" t="s">
        <v>332</v>
      </c>
      <c r="L31" s="477"/>
      <c r="M31" s="25"/>
    </row>
    <row r="32" spans="2:13" ht="15" customHeight="1" x14ac:dyDescent="0.2">
      <c r="B32" s="34"/>
      <c r="C32" s="167"/>
      <c r="D32" s="207" t="s">
        <v>27</v>
      </c>
      <c r="E32" s="353" t="s">
        <v>333</v>
      </c>
      <c r="F32" s="484" t="s">
        <v>334</v>
      </c>
      <c r="G32" s="495"/>
      <c r="H32" s="495"/>
      <c r="I32" s="486"/>
      <c r="J32" s="345"/>
      <c r="K32" s="476" t="s">
        <v>335</v>
      </c>
      <c r="L32" s="477"/>
      <c r="M32" s="25"/>
    </row>
    <row r="33" spans="2:13" ht="15" customHeight="1" thickBot="1" x14ac:dyDescent="0.25">
      <c r="B33" s="34"/>
      <c r="C33" s="167"/>
      <c r="D33" s="208" t="s">
        <v>26</v>
      </c>
      <c r="E33" s="224"/>
      <c r="F33" s="535"/>
      <c r="G33" s="536"/>
      <c r="H33" s="536"/>
      <c r="I33" s="537"/>
      <c r="J33" s="209"/>
      <c r="K33" s="510"/>
      <c r="L33" s="511"/>
      <c r="M33" s="25"/>
    </row>
    <row r="34" spans="2:13" ht="7.5" customHeight="1" thickBot="1" x14ac:dyDescent="0.25">
      <c r="B34" s="34"/>
      <c r="C34" s="167"/>
      <c r="D34" s="22"/>
      <c r="E34" s="25"/>
      <c r="F34" s="25"/>
      <c r="G34" s="25"/>
      <c r="H34" s="25"/>
      <c r="I34" s="25"/>
      <c r="J34" s="25"/>
      <c r="K34" s="170"/>
      <c r="L34" s="172"/>
      <c r="M34" s="164"/>
    </row>
    <row r="35" spans="2:13" ht="15" customHeight="1" thickBot="1" x14ac:dyDescent="0.25">
      <c r="B35" s="34"/>
      <c r="C35" s="114" t="s">
        <v>42</v>
      </c>
      <c r="D35" s="217" t="s">
        <v>21</v>
      </c>
      <c r="E35" s="354" t="s">
        <v>157</v>
      </c>
      <c r="F35" s="544" t="s">
        <v>336</v>
      </c>
      <c r="G35" s="545"/>
      <c r="H35" s="545"/>
      <c r="I35" s="546"/>
      <c r="J35" s="355"/>
      <c r="K35" s="512" t="s">
        <v>337</v>
      </c>
      <c r="L35" s="513"/>
      <c r="M35" s="69"/>
    </row>
    <row r="36" spans="2:13" ht="15" customHeight="1" x14ac:dyDescent="0.2">
      <c r="B36" s="34"/>
      <c r="C36" s="167"/>
      <c r="D36" s="109"/>
      <c r="E36" s="356" t="s">
        <v>338</v>
      </c>
      <c r="F36" s="514" t="s">
        <v>339</v>
      </c>
      <c r="G36" s="515"/>
      <c r="H36" s="515"/>
      <c r="I36" s="516"/>
      <c r="J36" s="346"/>
      <c r="K36" s="506" t="s">
        <v>340</v>
      </c>
      <c r="L36" s="507"/>
      <c r="M36" s="69"/>
    </row>
    <row r="37" spans="2:13" ht="15" customHeight="1" x14ac:dyDescent="0.2">
      <c r="B37" s="34"/>
      <c r="C37" s="167"/>
      <c r="D37" s="109"/>
      <c r="E37" s="356" t="s">
        <v>341</v>
      </c>
      <c r="F37" s="514" t="s">
        <v>342</v>
      </c>
      <c r="G37" s="515"/>
      <c r="H37" s="515"/>
      <c r="I37" s="516"/>
      <c r="J37" s="346"/>
      <c r="K37" s="506" t="s">
        <v>343</v>
      </c>
      <c r="L37" s="507"/>
      <c r="M37" s="69"/>
    </row>
    <row r="38" spans="2:13" ht="15" customHeight="1" x14ac:dyDescent="0.2">
      <c r="B38" s="34"/>
      <c r="C38" s="167"/>
      <c r="D38" s="109"/>
      <c r="E38" s="356" t="s">
        <v>344</v>
      </c>
      <c r="F38" s="514" t="s">
        <v>342</v>
      </c>
      <c r="G38" s="515"/>
      <c r="H38" s="515"/>
      <c r="I38" s="516"/>
      <c r="J38" s="357"/>
      <c r="K38" s="506" t="s">
        <v>345</v>
      </c>
      <c r="L38" s="507"/>
      <c r="M38" s="69"/>
    </row>
    <row r="39" spans="2:13" ht="15" customHeight="1" x14ac:dyDescent="0.2">
      <c r="B39" s="34"/>
      <c r="C39" s="167"/>
      <c r="D39" s="109"/>
      <c r="E39" s="356" t="s">
        <v>346</v>
      </c>
      <c r="F39" s="514" t="s">
        <v>347</v>
      </c>
      <c r="G39" s="515"/>
      <c r="H39" s="515"/>
      <c r="I39" s="516"/>
      <c r="J39" s="357"/>
      <c r="K39" s="506" t="s">
        <v>348</v>
      </c>
      <c r="L39" s="507"/>
      <c r="M39" s="69"/>
    </row>
    <row r="40" spans="2:13" ht="15" customHeight="1" x14ac:dyDescent="0.2">
      <c r="B40" s="34"/>
      <c r="C40" s="167"/>
      <c r="D40" s="109"/>
      <c r="E40" s="356" t="s">
        <v>349</v>
      </c>
      <c r="F40" s="514" t="s">
        <v>350</v>
      </c>
      <c r="G40" s="515"/>
      <c r="H40" s="515"/>
      <c r="I40" s="516"/>
      <c r="J40" s="357"/>
      <c r="K40" s="506" t="s">
        <v>351</v>
      </c>
      <c r="L40" s="507"/>
      <c r="M40" s="69"/>
    </row>
    <row r="41" spans="2:13" ht="15" customHeight="1" x14ac:dyDescent="0.2">
      <c r="B41" s="34"/>
      <c r="C41" s="167"/>
      <c r="D41" s="109"/>
      <c r="E41" s="356" t="s">
        <v>83</v>
      </c>
      <c r="F41" s="514" t="s">
        <v>350</v>
      </c>
      <c r="G41" s="515"/>
      <c r="H41" s="515"/>
      <c r="I41" s="516"/>
      <c r="J41" s="357" t="s">
        <v>352</v>
      </c>
      <c r="K41" s="506" t="s">
        <v>353</v>
      </c>
      <c r="L41" s="507"/>
      <c r="M41" s="69"/>
    </row>
    <row r="42" spans="2:13" ht="15" customHeight="1" x14ac:dyDescent="0.2">
      <c r="B42" s="34"/>
      <c r="C42" s="167"/>
      <c r="D42" s="109"/>
      <c r="E42" s="356" t="s">
        <v>354</v>
      </c>
      <c r="F42" s="514" t="s">
        <v>355</v>
      </c>
      <c r="G42" s="515"/>
      <c r="H42" s="515"/>
      <c r="I42" s="516"/>
      <c r="J42" s="357"/>
      <c r="K42" s="506" t="s">
        <v>356</v>
      </c>
      <c r="L42" s="507"/>
      <c r="M42" s="69"/>
    </row>
    <row r="43" spans="2:13" ht="15" customHeight="1" x14ac:dyDescent="0.2">
      <c r="B43" s="34"/>
      <c r="C43" s="167"/>
      <c r="D43" s="109"/>
      <c r="E43" s="356" t="s">
        <v>357</v>
      </c>
      <c r="F43" s="514" t="s">
        <v>358</v>
      </c>
      <c r="G43" s="515"/>
      <c r="H43" s="515"/>
      <c r="I43" s="516"/>
      <c r="J43" s="357"/>
      <c r="K43" s="506" t="s">
        <v>359</v>
      </c>
      <c r="L43" s="507"/>
      <c r="M43" s="69"/>
    </row>
    <row r="44" spans="2:13" ht="15" customHeight="1" x14ac:dyDescent="0.2">
      <c r="B44" s="34"/>
      <c r="C44" s="167"/>
      <c r="D44" s="109"/>
      <c r="E44" s="356" t="s">
        <v>360</v>
      </c>
      <c r="F44" s="514" t="s">
        <v>361</v>
      </c>
      <c r="G44" s="515"/>
      <c r="H44" s="515"/>
      <c r="I44" s="516"/>
      <c r="J44" s="357"/>
      <c r="K44" s="506" t="s">
        <v>362</v>
      </c>
      <c r="L44" s="507"/>
      <c r="M44" s="69"/>
    </row>
    <row r="45" spans="2:13" ht="15" customHeight="1" x14ac:dyDescent="0.2">
      <c r="B45" s="34"/>
      <c r="C45" s="167"/>
      <c r="D45" s="109"/>
      <c r="E45" s="356" t="s">
        <v>363</v>
      </c>
      <c r="F45" s="514" t="s">
        <v>364</v>
      </c>
      <c r="G45" s="515"/>
      <c r="H45" s="515"/>
      <c r="I45" s="516"/>
      <c r="J45" s="357"/>
      <c r="K45" s="506" t="s">
        <v>365</v>
      </c>
      <c r="L45" s="507"/>
      <c r="M45" s="69"/>
    </row>
    <row r="46" spans="2:13" ht="15" customHeight="1" x14ac:dyDescent="0.2">
      <c r="B46" s="34"/>
      <c r="C46" s="167"/>
      <c r="D46" s="109"/>
      <c r="E46" s="356" t="s">
        <v>135</v>
      </c>
      <c r="F46" s="514" t="s">
        <v>366</v>
      </c>
      <c r="G46" s="515"/>
      <c r="H46" s="515"/>
      <c r="I46" s="516"/>
      <c r="J46" s="357" t="s">
        <v>352</v>
      </c>
      <c r="K46" s="506" t="s">
        <v>367</v>
      </c>
      <c r="L46" s="507"/>
      <c r="M46" s="69"/>
    </row>
    <row r="47" spans="2:13" ht="15" customHeight="1" x14ac:dyDescent="0.2">
      <c r="B47" s="34"/>
      <c r="C47" s="167"/>
      <c r="D47" s="109"/>
      <c r="E47" s="356" t="s">
        <v>368</v>
      </c>
      <c r="F47" s="514" t="s">
        <v>369</v>
      </c>
      <c r="G47" s="515"/>
      <c r="H47" s="515"/>
      <c r="I47" s="516"/>
      <c r="J47" s="357" t="s">
        <v>352</v>
      </c>
      <c r="K47" s="506" t="s">
        <v>370</v>
      </c>
      <c r="L47" s="507"/>
      <c r="M47" s="69"/>
    </row>
    <row r="48" spans="2:13" ht="15" customHeight="1" x14ac:dyDescent="0.2">
      <c r="B48" s="34"/>
      <c r="C48" s="167"/>
      <c r="D48" s="109"/>
      <c r="E48" s="356" t="s">
        <v>65</v>
      </c>
      <c r="F48" s="514" t="s">
        <v>371</v>
      </c>
      <c r="G48" s="515"/>
      <c r="H48" s="515"/>
      <c r="I48" s="516"/>
      <c r="J48" s="357" t="s">
        <v>352</v>
      </c>
      <c r="K48" s="506" t="s">
        <v>372</v>
      </c>
      <c r="L48" s="507"/>
      <c r="M48" s="69"/>
    </row>
    <row r="49" spans="2:13" ht="15" customHeight="1" x14ac:dyDescent="0.2">
      <c r="B49" s="34"/>
      <c r="C49" s="167"/>
      <c r="D49" s="109"/>
      <c r="E49" s="356" t="s">
        <v>373</v>
      </c>
      <c r="F49" s="514" t="s">
        <v>374</v>
      </c>
      <c r="G49" s="515"/>
      <c r="H49" s="515"/>
      <c r="I49" s="516"/>
      <c r="J49" s="346" t="s">
        <v>352</v>
      </c>
      <c r="K49" s="506" t="s">
        <v>375</v>
      </c>
      <c r="L49" s="507"/>
      <c r="M49" s="69"/>
    </row>
    <row r="50" spans="2:13" ht="15" customHeight="1" x14ac:dyDescent="0.2">
      <c r="B50" s="34"/>
      <c r="C50" s="167"/>
      <c r="D50" s="109"/>
      <c r="E50" s="356" t="s">
        <v>101</v>
      </c>
      <c r="F50" s="514" t="s">
        <v>376</v>
      </c>
      <c r="G50" s="515"/>
      <c r="H50" s="515"/>
      <c r="I50" s="516"/>
      <c r="J50" s="357" t="s">
        <v>352</v>
      </c>
      <c r="K50" s="506" t="s">
        <v>377</v>
      </c>
      <c r="L50" s="507"/>
      <c r="M50" s="69"/>
    </row>
    <row r="51" spans="2:13" ht="15" customHeight="1" x14ac:dyDescent="0.2">
      <c r="B51" s="34"/>
      <c r="C51" s="167"/>
      <c r="D51" s="109"/>
      <c r="E51" s="356" t="s">
        <v>378</v>
      </c>
      <c r="F51" s="514" t="s">
        <v>379</v>
      </c>
      <c r="G51" s="515"/>
      <c r="H51" s="515"/>
      <c r="I51" s="516"/>
      <c r="J51" s="357"/>
      <c r="K51" s="506" t="s">
        <v>380</v>
      </c>
      <c r="L51" s="507"/>
      <c r="M51" s="69"/>
    </row>
    <row r="52" spans="2:13" ht="15" customHeight="1" x14ac:dyDescent="0.2">
      <c r="B52" s="34"/>
      <c r="C52" s="167"/>
      <c r="D52" s="109"/>
      <c r="E52" s="356" t="s">
        <v>381</v>
      </c>
      <c r="F52" s="514" t="s">
        <v>379</v>
      </c>
      <c r="G52" s="515"/>
      <c r="H52" s="515"/>
      <c r="I52" s="516"/>
      <c r="J52" s="357"/>
      <c r="K52" s="517">
        <v>237855</v>
      </c>
      <c r="L52" s="518"/>
      <c r="M52" s="69"/>
    </row>
    <row r="53" spans="2:13" ht="15" customHeight="1" x14ac:dyDescent="0.2">
      <c r="B53" s="34"/>
      <c r="C53" s="167"/>
      <c r="D53" s="109"/>
      <c r="E53" s="356" t="s">
        <v>382</v>
      </c>
      <c r="F53" s="514" t="s">
        <v>383</v>
      </c>
      <c r="G53" s="515"/>
      <c r="H53" s="515"/>
      <c r="I53" s="516"/>
      <c r="J53" s="357"/>
      <c r="K53" s="517">
        <v>55715138</v>
      </c>
      <c r="L53" s="518"/>
      <c r="M53" s="69"/>
    </row>
    <row r="54" spans="2:13" ht="15" customHeight="1" x14ac:dyDescent="0.2">
      <c r="B54" s="34"/>
      <c r="C54" s="167"/>
      <c r="D54" s="109"/>
      <c r="E54" s="225"/>
      <c r="F54" s="521"/>
      <c r="G54" s="522"/>
      <c r="H54" s="522"/>
      <c r="I54" s="523"/>
      <c r="J54" s="112"/>
      <c r="K54" s="519"/>
      <c r="L54" s="520"/>
      <c r="M54" s="69"/>
    </row>
    <row r="55" spans="2:13" ht="15" customHeight="1" x14ac:dyDescent="0.2">
      <c r="B55" s="34"/>
      <c r="C55" s="167"/>
      <c r="D55" s="109"/>
      <c r="E55" s="225"/>
      <c r="F55" s="521"/>
      <c r="G55" s="522"/>
      <c r="H55" s="522"/>
      <c r="I55" s="523"/>
      <c r="J55" s="112"/>
      <c r="K55" s="519"/>
      <c r="L55" s="520"/>
      <c r="M55" s="69"/>
    </row>
    <row r="56" spans="2:13" ht="15" customHeight="1" x14ac:dyDescent="0.2">
      <c r="B56" s="34"/>
      <c r="C56" s="167"/>
      <c r="D56" s="109"/>
      <c r="E56" s="225"/>
      <c r="F56" s="521"/>
      <c r="G56" s="522"/>
      <c r="H56" s="522"/>
      <c r="I56" s="523"/>
      <c r="J56" s="112"/>
      <c r="K56" s="519"/>
      <c r="L56" s="520"/>
      <c r="M56" s="69"/>
    </row>
    <row r="57" spans="2:13" ht="15" customHeight="1" x14ac:dyDescent="0.2">
      <c r="B57" s="34"/>
      <c r="C57" s="167"/>
      <c r="D57" s="109"/>
      <c r="E57" s="225"/>
      <c r="F57" s="521"/>
      <c r="G57" s="522"/>
      <c r="H57" s="522"/>
      <c r="I57" s="523"/>
      <c r="J57" s="112"/>
      <c r="K57" s="519"/>
      <c r="L57" s="520"/>
      <c r="M57" s="69"/>
    </row>
    <row r="58" spans="2:13" ht="15" customHeight="1" x14ac:dyDescent="0.2">
      <c r="B58" s="34"/>
      <c r="C58" s="167"/>
      <c r="D58" s="109"/>
      <c r="E58" s="225"/>
      <c r="F58" s="521"/>
      <c r="G58" s="522"/>
      <c r="H58" s="522"/>
      <c r="I58" s="523"/>
      <c r="J58" s="112"/>
      <c r="K58" s="519"/>
      <c r="L58" s="520"/>
      <c r="M58" s="69"/>
    </row>
    <row r="59" spans="2:13" ht="15" customHeight="1" x14ac:dyDescent="0.2">
      <c r="B59" s="34"/>
      <c r="C59" s="167"/>
      <c r="D59" s="109"/>
      <c r="E59" s="225"/>
      <c r="F59" s="521"/>
      <c r="G59" s="522"/>
      <c r="H59" s="522"/>
      <c r="I59" s="523"/>
      <c r="J59" s="112"/>
      <c r="K59" s="519"/>
      <c r="L59" s="520"/>
      <c r="M59" s="69"/>
    </row>
    <row r="60" spans="2:13" ht="15" customHeight="1" x14ac:dyDescent="0.2">
      <c r="B60" s="34"/>
      <c r="C60" s="167"/>
      <c r="D60" s="109"/>
      <c r="E60" s="225"/>
      <c r="F60" s="521"/>
      <c r="G60" s="522"/>
      <c r="H60" s="522"/>
      <c r="I60" s="523"/>
      <c r="J60" s="112"/>
      <c r="K60" s="519"/>
      <c r="L60" s="520"/>
      <c r="M60" s="69"/>
    </row>
    <row r="61" spans="2:13" ht="15" customHeight="1" x14ac:dyDescent="0.2">
      <c r="B61" s="34"/>
      <c r="C61" s="167"/>
      <c r="D61" s="109"/>
      <c r="E61" s="225"/>
      <c r="F61" s="521"/>
      <c r="G61" s="522"/>
      <c r="H61" s="522"/>
      <c r="I61" s="523"/>
      <c r="J61" s="112"/>
      <c r="K61" s="519"/>
      <c r="L61" s="520"/>
      <c r="M61" s="69"/>
    </row>
    <row r="62" spans="2:13" ht="15" customHeight="1" thickBot="1" x14ac:dyDescent="0.25">
      <c r="B62" s="22"/>
      <c r="C62" s="70"/>
      <c r="D62" s="69"/>
      <c r="E62" s="226"/>
      <c r="F62" s="532"/>
      <c r="G62" s="533"/>
      <c r="H62" s="533"/>
      <c r="I62" s="534"/>
      <c r="J62" s="115"/>
      <c r="K62" s="529"/>
      <c r="L62" s="530"/>
      <c r="M62" s="74"/>
    </row>
    <row r="63" spans="2:13" ht="9.75" customHeight="1" thickBot="1" x14ac:dyDescent="0.25">
      <c r="B63" s="22"/>
      <c r="C63" s="22"/>
      <c r="D63" s="531"/>
      <c r="E63" s="531"/>
      <c r="F63" s="531"/>
      <c r="G63" s="531"/>
      <c r="H63" s="531"/>
      <c r="I63" s="531"/>
      <c r="J63" s="531"/>
      <c r="K63" s="531"/>
      <c r="L63" s="531"/>
      <c r="M63" s="165"/>
    </row>
    <row r="64" spans="2:13" ht="15" customHeight="1" thickBot="1" x14ac:dyDescent="0.25">
      <c r="B64" s="22"/>
      <c r="C64" s="116" t="s">
        <v>12</v>
      </c>
      <c r="D64" s="117" t="s">
        <v>46</v>
      </c>
      <c r="E64" s="22"/>
      <c r="F64" s="22"/>
      <c r="G64" s="22"/>
      <c r="H64" s="22"/>
      <c r="I64" s="22"/>
      <c r="J64" s="22"/>
      <c r="K64" s="32"/>
      <c r="L64" s="33"/>
      <c r="M64" s="33"/>
    </row>
    <row r="65" spans="1:15" ht="12" customHeight="1" thickBo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32"/>
      <c r="L65" s="33"/>
      <c r="M65" s="33"/>
    </row>
    <row r="66" spans="1:15" ht="15" customHeight="1" thickBot="1" x14ac:dyDescent="0.25">
      <c r="B66" s="22"/>
      <c r="C66" s="524" t="s">
        <v>15</v>
      </c>
      <c r="D66" s="525"/>
      <c r="E66" s="526"/>
      <c r="F66" s="527"/>
      <c r="G66" s="526"/>
      <c r="H66" s="526"/>
      <c r="I66" s="526"/>
      <c r="J66" s="526"/>
      <c r="K66" s="528"/>
    </row>
    <row r="67" spans="1:15" s="3" customFormat="1" ht="15" customHeight="1" x14ac:dyDescent="0.2">
      <c r="A67" s="5"/>
      <c r="B67" s="22"/>
      <c r="C67" s="167"/>
      <c r="D67" s="22"/>
      <c r="E67" s="74"/>
      <c r="F67" s="74"/>
      <c r="G67" s="74"/>
      <c r="H67" s="88"/>
      <c r="I67" s="89"/>
      <c r="J67" s="88"/>
      <c r="K67" s="25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2017-08-31T10:27:32Z</cp:lastPrinted>
  <dcterms:created xsi:type="dcterms:W3CDTF">2012-04-11T12:16:49Z</dcterms:created>
  <dcterms:modified xsi:type="dcterms:W3CDTF">2017-08-31T20:04:27Z</dcterms:modified>
</cp:coreProperties>
</file>