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1-2'!$C$12:$E$55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1-2'!$B$1:$L$55</definedName>
    <definedName name="_xlnm.Print_Area" localSheetId="1">'Classements 3'!$B$1:$L$53</definedName>
    <definedName name="_xlnm.Print_Area" localSheetId="2">'Classements 4'!$B$1:$L$58</definedName>
    <definedName name="_xlnm.Print_Area" localSheetId="4">'Classements 5'!$B$1:$L$54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52511"/>
</workbook>
</file>

<file path=xl/calcChain.xml><?xml version="1.0" encoding="utf-8"?>
<calcChain xmlns="http://schemas.openxmlformats.org/spreadsheetml/2006/main">
  <c r="E11" i="10" l="1"/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<sst xmlns="http://schemas.openxmlformats.org/spreadsheetml/2006/main" count="702" uniqueCount="310">
  <si>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</si>
  <si>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</si>
  <si>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</si>
  <si>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</si>
  <si>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</si>
  <si>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</si>
  <si>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</si>
  <si>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</si>
  <si>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</si>
  <si>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</si>
  <si>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</si>
  <si>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</si>
  <si>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</si>
  <si>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</si>
  <si>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</si>
  <si>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</si>
  <si>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</si>
  <si>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</si>
  <si>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</si>
  <si>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</si>
  <si>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</si>
  <si>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</si>
  <si>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</si>
  <si>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</si>
  <si>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</si>
  <si>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</si>
  <si>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</si>
  <si>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</si>
  <si>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</si>
  <si>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</si>
  <si>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</si>
  <si>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</si>
  <si>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</si>
  <si>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</si>
  <si>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</si>
  <si>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</si>
  <si>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</si>
  <si>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</si>
  <si>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</si>
  <si>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</si>
  <si>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</si>
  <si>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</si>
  <si>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</si>
  <si>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</si>
  <si>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</si>
  <si>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</si>
  <si>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</si>
  <si>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</si>
  <si>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</si>
  <si>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</si>
  <si>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</si>
  <si>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</si>
  <si>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</si>
  <si>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</si>
  <si>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</si>
  <si>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</si>
  <si>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</si>
  <si>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</si>
  <si>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</si>
  <si>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</si>
  <si>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</si>
  <si>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</si>
  <si>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11)</t>
  </si>
  <si>
    <t>Montée de catégorie en Fsgt 69, coureurs extérieurs montée à la première victoire selon règlement commission vélo Fsgt 69 (Article 14)</t>
  </si>
  <si>
    <t>Montée de catégorie, nouveau licencié ou coureur retrogradé, montée selon règlement commission vélo Fsgt 69 (Article 17)</t>
  </si>
  <si>
    <t>Saint Denis Cyclisme</t>
  </si>
  <si>
    <t>1er Prix de St Jean Sur Reyssouze</t>
  </si>
  <si>
    <t>MAITRE</t>
  </si>
  <si>
    <t>JULIEN</t>
  </si>
  <si>
    <t>SAINT DENIS CYCLISME</t>
  </si>
  <si>
    <t>FSGT</t>
  </si>
  <si>
    <t>69</t>
  </si>
  <si>
    <t>SIBELLE</t>
  </si>
  <si>
    <t>VALENTIN</t>
  </si>
  <si>
    <t>RAGAINE</t>
  </si>
  <si>
    <t>DIMITRI</t>
  </si>
  <si>
    <t>CYCLING ECO TEAM</t>
  </si>
  <si>
    <t>71</t>
  </si>
  <si>
    <t>LOLIA</t>
  </si>
  <si>
    <t>FELIX</t>
  </si>
  <si>
    <t>AS BERTHELOT MERMOZ</t>
  </si>
  <si>
    <t>BADEY</t>
  </si>
  <si>
    <t>STEPHANE</t>
  </si>
  <si>
    <t>BEAUFILS</t>
  </si>
  <si>
    <t>CHRISTOPHE</t>
  </si>
  <si>
    <t>DULONG</t>
  </si>
  <si>
    <t>VINCENT</t>
  </si>
  <si>
    <t>TEAM DES DOMBES</t>
  </si>
  <si>
    <t>COLANTONIO</t>
  </si>
  <si>
    <t>DANIEL</t>
  </si>
  <si>
    <t>EC DUQUESNE OULLINS</t>
  </si>
  <si>
    <t>LACOUR</t>
  </si>
  <si>
    <t>DIDIER</t>
  </si>
  <si>
    <t>VELO SPORT MACONNAIS</t>
  </si>
  <si>
    <t>BEY</t>
  </si>
  <si>
    <t>GUILLAUME</t>
  </si>
  <si>
    <t>DUBUS</t>
  </si>
  <si>
    <t>CYRIL</t>
  </si>
  <si>
    <t>PERRUSSET</t>
  </si>
  <si>
    <t>MICKAEL</t>
  </si>
  <si>
    <t>EC PIERRE BENITE SAINT GENIS LAVAL</t>
  </si>
  <si>
    <t>DOUCET</t>
  </si>
  <si>
    <t>ALEXANDRE</t>
  </si>
  <si>
    <t>CC CHATILLONNAIS</t>
  </si>
  <si>
    <t>JANIN</t>
  </si>
  <si>
    <t>SEBASTIEN</t>
  </si>
  <si>
    <t>BOURG AIN CYCLISTE ORGANISATION</t>
  </si>
  <si>
    <t>CHIRAT</t>
  </si>
  <si>
    <t>GILBERT</t>
  </si>
  <si>
    <t>DELERUE</t>
  </si>
  <si>
    <t>FRANCK</t>
  </si>
  <si>
    <t>VARIN</t>
  </si>
  <si>
    <t>PIERRE</t>
  </si>
  <si>
    <t>MORNET</t>
  </si>
  <si>
    <t>PERRIN</t>
  </si>
  <si>
    <t>ANTHONY</t>
  </si>
  <si>
    <t>VELO CLUB LOUHANNAIS</t>
  </si>
  <si>
    <t>PERRET</t>
  </si>
  <si>
    <t>SEVE</t>
  </si>
  <si>
    <t>VC LAGNIEU</t>
  </si>
  <si>
    <t>BENOIT</t>
  </si>
  <si>
    <t>BARLE</t>
  </si>
  <si>
    <t>ROMAIN</t>
  </si>
  <si>
    <t>VC VILLEFRANCHE BEAUJOLAIS</t>
  </si>
  <si>
    <t>PARRACHO</t>
  </si>
  <si>
    <t>SAINT VULBAS VELO SPORT</t>
  </si>
  <si>
    <t>HUMBERT</t>
  </si>
  <si>
    <t>CHRISTIAN</t>
  </si>
  <si>
    <t>US OYONNAX</t>
  </si>
  <si>
    <t>FFC</t>
  </si>
  <si>
    <t>GOYFFON</t>
  </si>
  <si>
    <t>XAVIER</t>
  </si>
  <si>
    <t>ST DENIS CYCLISME</t>
  </si>
  <si>
    <t>1h48'34"</t>
  </si>
  <si>
    <t>à 44"</t>
  </si>
  <si>
    <t>mt</t>
  </si>
  <si>
    <t>à 58"</t>
  </si>
  <si>
    <t>à 1'58"</t>
  </si>
  <si>
    <t>à 2'09"</t>
  </si>
  <si>
    <t>à 2'37"</t>
  </si>
  <si>
    <t>à 3'02</t>
  </si>
  <si>
    <t>à 1 tour</t>
  </si>
  <si>
    <t>1h50'</t>
  </si>
  <si>
    <t>DE LORENZO</t>
  </si>
  <si>
    <t>ERIC</t>
  </si>
  <si>
    <t>CALLEJON</t>
  </si>
  <si>
    <t>GRIFFON</t>
  </si>
  <si>
    <t>MATTHIEU</t>
  </si>
  <si>
    <t>VELO CLUB TOURNUS</t>
  </si>
  <si>
    <t>CLOZEL</t>
  </si>
  <si>
    <t>FREDERIC</t>
  </si>
  <si>
    <t>CLUB VIENNOIS D'ANIMATION CYCLISTE</t>
  </si>
  <si>
    <t>TORDI</t>
  </si>
  <si>
    <t>MICHEL</t>
  </si>
  <si>
    <t>FLOTAT</t>
  </si>
  <si>
    <t>FRANCOIS</t>
  </si>
  <si>
    <t>BRISON ST INNOCENT</t>
  </si>
  <si>
    <t>73</t>
  </si>
  <si>
    <t>MANSAUD</t>
  </si>
  <si>
    <t>ROUE SPORTIVE MEXIMIEUX</t>
  </si>
  <si>
    <t>PAGE</t>
  </si>
  <si>
    <t>ANDRE</t>
  </si>
  <si>
    <t>CS PONT DE CHERUY</t>
  </si>
  <si>
    <t>ETIEVANT</t>
  </si>
  <si>
    <t>CYCLO CLUB CHALONNAIS</t>
  </si>
  <si>
    <t>VIEILLEFONT</t>
  </si>
  <si>
    <t>DAVID</t>
  </si>
  <si>
    <t>VERGER</t>
  </si>
  <si>
    <t>JEREMY</t>
  </si>
  <si>
    <t>VC DRUILLAT</t>
  </si>
  <si>
    <t>LARUE</t>
  </si>
  <si>
    <t>BALLUFFIER</t>
  </si>
  <si>
    <t>JEAN-LUC</t>
  </si>
  <si>
    <t>DEBONNAIRE</t>
  </si>
  <si>
    <t>BOISTEAU</t>
  </si>
  <si>
    <t>PASCAL</t>
  </si>
  <si>
    <t>VIRIAT TEAM</t>
  </si>
  <si>
    <t>GENETET</t>
  </si>
  <si>
    <t>THOMAS</t>
  </si>
  <si>
    <t>BESSONNAT</t>
  </si>
  <si>
    <t>ALAIN</t>
  </si>
  <si>
    <t>MOLTO</t>
  </si>
  <si>
    <t>VC VAULX EN VELIN</t>
  </si>
  <si>
    <t>LUDOVIC</t>
  </si>
  <si>
    <t>à 1'46"</t>
  </si>
  <si>
    <t>* Barême minoré moins de 20 partants</t>
  </si>
  <si>
    <t>BROSSEAU</t>
  </si>
  <si>
    <t>OLIVIER</t>
  </si>
  <si>
    <t>FOUR</t>
  </si>
  <si>
    <t>GILLES</t>
  </si>
  <si>
    <t>VEL' HAUT JURA SAINT -CLAUDE</t>
  </si>
  <si>
    <t>UFOLEP</t>
  </si>
  <si>
    <t>BROE</t>
  </si>
  <si>
    <t>ASL CROTTET</t>
  </si>
  <si>
    <t>ARNAUD</t>
  </si>
  <si>
    <t>VC TREVOUX</t>
  </si>
  <si>
    <t>GUDEFIN</t>
  </si>
  <si>
    <t>ETOILE CYCLISTE FLACEENNE</t>
  </si>
  <si>
    <t>BATTIN</t>
  </si>
  <si>
    <t>ALGOET</t>
  </si>
  <si>
    <t>EUVRARD</t>
  </si>
  <si>
    <t>CAMILLE</t>
  </si>
  <si>
    <t>ECUISSES VELO SPORT PASSION</t>
  </si>
  <si>
    <t>ALVAREZ</t>
  </si>
  <si>
    <t>CHAMBON</t>
  </si>
  <si>
    <t>DAMIEN</t>
  </si>
  <si>
    <t>EC SAINT PRIEST</t>
  </si>
  <si>
    <t>VANDERBIEST</t>
  </si>
  <si>
    <t>PHILIPPE</t>
  </si>
  <si>
    <t>GALLET</t>
  </si>
  <si>
    <t>CLAUDE</t>
  </si>
  <si>
    <t>VELO CLUB SAINT MARCEL</t>
  </si>
  <si>
    <t>VENET</t>
  </si>
  <si>
    <t>JEAN LUC</t>
  </si>
  <si>
    <t>NATHAN</t>
  </si>
  <si>
    <t>BAILLY</t>
  </si>
  <si>
    <t>VIRGINIE</t>
  </si>
  <si>
    <t>CHARLOT</t>
  </si>
  <si>
    <t>DENIS</t>
  </si>
  <si>
    <t>ETOILE CYCLISTE FLACEENNE MACON</t>
  </si>
  <si>
    <t>MARILLIER</t>
  </si>
  <si>
    <t>YVES</t>
  </si>
  <si>
    <t>JAUDAUX</t>
  </si>
  <si>
    <t>ECO VILLEURBANNE</t>
  </si>
  <si>
    <t>PLASSE</t>
  </si>
  <si>
    <t>SERGE</t>
  </si>
  <si>
    <t>VC MAX BAREL</t>
  </si>
  <si>
    <t>SERAPHIN</t>
  </si>
  <si>
    <t>THIERRY</t>
  </si>
  <si>
    <t>DUNAIGRE</t>
  </si>
  <si>
    <t>AUTIN</t>
  </si>
  <si>
    <t>BRUNO</t>
  </si>
  <si>
    <t>JUGNIOT</t>
  </si>
  <si>
    <t>BEAUJOLAIS BIKE CLUB</t>
  </si>
  <si>
    <t>BERNET</t>
  </si>
  <si>
    <t>JACQUES</t>
  </si>
  <si>
    <t>JUILLARD</t>
  </si>
  <si>
    <t>NICOLAS</t>
  </si>
  <si>
    <t>AC MOULIN A VENT</t>
  </si>
  <si>
    <t>BOCQUIN</t>
  </si>
  <si>
    <t>GLAY</t>
  </si>
  <si>
    <t>JEAN CEDRIC</t>
  </si>
  <si>
    <t>1h46'56"</t>
  </si>
  <si>
    <t>à 4"</t>
  </si>
  <si>
    <t>à 12"</t>
  </si>
  <si>
    <t>à 1'40"</t>
  </si>
  <si>
    <t>à 2'03"</t>
  </si>
  <si>
    <t>à 2'13"</t>
  </si>
  <si>
    <t>à 5'33"</t>
  </si>
  <si>
    <t>à 4 tours</t>
  </si>
  <si>
    <t>à 5 tours</t>
  </si>
  <si>
    <t>*</t>
  </si>
  <si>
    <t>DANJEAN</t>
  </si>
  <si>
    <t>ALEXIS</t>
  </si>
  <si>
    <t>KIFFEL</t>
  </si>
  <si>
    <t>THEO</t>
  </si>
  <si>
    <t>1h00'26"</t>
  </si>
  <si>
    <t>PAUCHARD</t>
  </si>
  <si>
    <t>CC REPLONGES</t>
  </si>
  <si>
    <t>INDJENIAN</t>
  </si>
  <si>
    <t>MILLET</t>
  </si>
  <si>
    <t>GOLLINUCCI</t>
  </si>
  <si>
    <t>BERNARD</t>
  </si>
  <si>
    <t>VC CORBAS</t>
  </si>
  <si>
    <t>GONZALEZ PEREZ</t>
  </si>
  <si>
    <t>GERARD</t>
  </si>
  <si>
    <t>TOMASSIN</t>
  </si>
  <si>
    <t>MARC</t>
  </si>
  <si>
    <t>GUIGON</t>
  </si>
  <si>
    <t>MARTIN</t>
  </si>
  <si>
    <t>GUY</t>
  </si>
  <si>
    <t>CC LAGNIEU</t>
  </si>
  <si>
    <t>VEILLET</t>
  </si>
  <si>
    <t>JEAN YVES</t>
  </si>
  <si>
    <t>HERNANDEZ</t>
  </si>
  <si>
    <t>JEAN CLAUDE</t>
  </si>
  <si>
    <t>METZ</t>
  </si>
  <si>
    <t>ASPTT CHALON SUR SAONE</t>
  </si>
  <si>
    <t>MICHAUDET</t>
  </si>
  <si>
    <t>JEAN</t>
  </si>
  <si>
    <t>THIBAULT</t>
  </si>
  <si>
    <t>GAILLARD</t>
  </si>
  <si>
    <t>PIERRE MARC</t>
  </si>
  <si>
    <t>LESY</t>
  </si>
  <si>
    <t>PONCIN</t>
  </si>
  <si>
    <t>1h36'05"</t>
  </si>
  <si>
    <t>à 3 tours</t>
  </si>
  <si>
    <t>Yves</t>
  </si>
  <si>
    <t>242453</t>
  </si>
  <si>
    <t>Grimoud</t>
  </si>
  <si>
    <t>Roger</t>
  </si>
  <si>
    <t>Rude</t>
  </si>
  <si>
    <t>Alain</t>
  </si>
  <si>
    <t>Germain</t>
  </si>
  <si>
    <t>Christelle</t>
  </si>
  <si>
    <t>Autin</t>
  </si>
  <si>
    <t>Bruno</t>
  </si>
  <si>
    <t>363669</t>
  </si>
  <si>
    <t>Deleersnyder</t>
  </si>
  <si>
    <t>Arnaud</t>
  </si>
  <si>
    <t>55586501</t>
  </si>
  <si>
    <t>Evelyne</t>
  </si>
  <si>
    <t>Jean-Pierre</t>
  </si>
  <si>
    <t>Anne-Marie</t>
  </si>
  <si>
    <t>X</t>
  </si>
  <si>
    <t>Buy</t>
  </si>
  <si>
    <t>Guillon</t>
  </si>
  <si>
    <t>Gilles</t>
  </si>
  <si>
    <t>Ferrier</t>
  </si>
  <si>
    <t>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</si>
</sst>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0.000"/>
    <numFmt numFmtId="166" formatCode="[$-F800]dddd\,\ mmmm\ dd\,\ yyyy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21" fontId="8" fillId="5" borderId="35" xfId="0" applyNumberFormat="1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5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46" fontId="8" fillId="7" borderId="4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7" borderId="4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5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8" fillId="5" borderId="1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21" fontId="8" fillId="7" borderId="43" xfId="0" applyNumberFormat="1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21" fontId="8" fillId="7" borderId="56" xfId="0" applyNumberFormat="1" applyFont="1" applyFill="1" applyBorder="1" applyAlignment="1">
      <alignment horizontal="center" vertical="center"/>
    </xf>
    <xf numFmtId="14" fontId="24" fillId="9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0" fillId="0" borderId="0" xfId="0" applyFont="1" applyBorder="1"/>
    <xf numFmtId="0" fontId="11" fillId="0" borderId="13" xfId="0" applyFont="1" applyFill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46" fontId="8" fillId="7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9" borderId="7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12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8" fillId="7" borderId="84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29" fillId="0" borderId="0" xfId="0" applyFont="1" applyBorder="1" applyAlignment="1"/>
    <xf numFmtId="0" fontId="27" fillId="0" borderId="90" xfId="0" applyFont="1" applyBorder="1" applyAlignment="1">
      <alignment horizontal="center" vertical="center"/>
    </xf>
    <xf numFmtId="0" fontId="11" fillId="0" borderId="93" xfId="0" applyFont="1" applyBorder="1" applyAlignment="1">
      <alignment vertical="center"/>
    </xf>
    <xf numFmtId="0" fontId="27" fillId="0" borderId="92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89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7" borderId="12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left" vertical="center"/>
    </xf>
    <xf numFmtId="0" fontId="8" fillId="0" borderId="126" xfId="0" applyFont="1" applyBorder="1" applyAlignment="1">
      <alignment horizontal="center" vertical="center"/>
    </xf>
    <xf numFmtId="49" fontId="8" fillId="0" borderId="127" xfId="0" applyNumberFormat="1" applyFont="1" applyBorder="1" applyAlignment="1">
      <alignment horizontal="center" vertical="center"/>
    </xf>
    <xf numFmtId="0" fontId="8" fillId="7" borderId="128" xfId="0" applyFont="1" applyFill="1" applyBorder="1" applyAlignment="1">
      <alignment horizontal="center" vertical="center"/>
    </xf>
    <xf numFmtId="0" fontId="8" fillId="2" borderId="129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left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26" xfId="0" applyFont="1" applyBorder="1" applyAlignment="1">
      <alignment horizontal="left" vertical="center"/>
    </xf>
    <xf numFmtId="0" fontId="8" fillId="0" borderId="113" xfId="0" applyFont="1" applyFill="1" applyBorder="1" applyAlignment="1">
      <alignment horizontal="center" vertical="center"/>
    </xf>
    <xf numFmtId="0" fontId="8" fillId="7" borderId="136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left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21" fontId="8" fillId="5" borderId="145" xfId="0" applyNumberFormat="1" applyFont="1" applyFill="1" applyBorder="1" applyAlignment="1">
      <alignment horizontal="center" vertical="center"/>
    </xf>
    <xf numFmtId="0" fontId="8" fillId="5" borderId="141" xfId="0" applyFont="1" applyFill="1" applyBorder="1" applyAlignment="1">
      <alignment horizontal="center" vertical="center"/>
    </xf>
    <xf numFmtId="0" fontId="8" fillId="6" borderId="142" xfId="0" applyFont="1" applyFill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0" fontId="8" fillId="0" borderId="146" xfId="0" applyFont="1" applyFill="1" applyBorder="1" applyAlignment="1">
      <alignment horizontal="center" vertical="center"/>
    </xf>
    <xf numFmtId="0" fontId="8" fillId="5" borderId="147" xfId="0" applyFont="1" applyFill="1" applyBorder="1" applyAlignment="1">
      <alignment horizontal="center" vertical="center"/>
    </xf>
    <xf numFmtId="0" fontId="8" fillId="6" borderId="143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0" fontId="8" fillId="5" borderId="149" xfId="0" applyFont="1" applyFill="1" applyBorder="1" applyAlignment="1">
      <alignment horizontal="center" vertical="center"/>
    </xf>
    <xf numFmtId="0" fontId="8" fillId="5" borderId="151" xfId="0" applyFont="1" applyFill="1" applyBorder="1" applyAlignment="1">
      <alignment horizontal="center" vertical="center"/>
    </xf>
    <xf numFmtId="49" fontId="8" fillId="0" borderId="144" xfId="0" applyNumberFormat="1" applyFont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8" fillId="7" borderId="153" xfId="0" applyFont="1" applyFill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/>
    </xf>
    <xf numFmtId="0" fontId="8" fillId="7" borderId="156" xfId="0" applyFont="1" applyFill="1" applyBorder="1" applyAlignment="1">
      <alignment horizontal="center" vertical="center"/>
    </xf>
    <xf numFmtId="0" fontId="8" fillId="0" borderId="152" xfId="0" applyFont="1" applyBorder="1" applyAlignment="1">
      <alignment horizontal="left" vertical="center"/>
    </xf>
    <xf numFmtId="0" fontId="8" fillId="0" borderId="158" xfId="0" applyFont="1" applyBorder="1" applyAlignment="1">
      <alignment horizontal="left" vertical="center"/>
    </xf>
    <xf numFmtId="0" fontId="8" fillId="0" borderId="160" xfId="0" applyFont="1" applyFill="1" applyBorder="1" applyAlignment="1">
      <alignment horizontal="left" vertical="center"/>
    </xf>
    <xf numFmtId="0" fontId="8" fillId="0" borderId="162" xfId="0" applyFont="1" applyBorder="1" applyAlignment="1">
      <alignment horizontal="center" vertical="center"/>
    </xf>
    <xf numFmtId="0" fontId="8" fillId="0" borderId="163" xfId="0" applyFont="1" applyBorder="1" applyAlignment="1">
      <alignment horizontal="center" vertical="center"/>
    </xf>
    <xf numFmtId="49" fontId="8" fillId="0" borderId="164" xfId="0" applyNumberFormat="1" applyFont="1" applyBorder="1" applyAlignment="1">
      <alignment horizontal="center" vertical="center"/>
    </xf>
    <xf numFmtId="0" fontId="8" fillId="7" borderId="165" xfId="0" applyFont="1" applyFill="1" applyBorder="1" applyAlignment="1">
      <alignment horizontal="center" vertical="center"/>
    </xf>
    <xf numFmtId="0" fontId="28" fillId="0" borderId="16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4" xfId="0" applyFont="1" applyBorder="1" applyAlignment="1">
      <alignment horizontal="left" vertical="center"/>
    </xf>
    <xf numFmtId="0" fontId="36" fillId="0" borderId="175" xfId="0" applyFont="1" applyBorder="1" applyAlignment="1">
      <alignment vertical="center"/>
    </xf>
    <xf numFmtId="0" fontId="36" fillId="0" borderId="175" xfId="0" applyFont="1" applyBorder="1" applyAlignment="1">
      <alignment horizontal="center" vertical="center"/>
    </xf>
    <xf numFmtId="0" fontId="10" fillId="0" borderId="174" xfId="0" applyFont="1" applyBorder="1" applyAlignment="1">
      <alignment vertical="center"/>
    </xf>
    <xf numFmtId="0" fontId="10" fillId="0" borderId="176" xfId="0" applyFont="1" applyBorder="1" applyAlignment="1">
      <alignment vertical="center"/>
    </xf>
    <xf numFmtId="0" fontId="36" fillId="0" borderId="179" xfId="0" applyFont="1" applyBorder="1" applyAlignment="1">
      <alignment vertical="center"/>
    </xf>
    <xf numFmtId="0" fontId="10" fillId="0" borderId="181" xfId="0" applyFont="1" applyBorder="1" applyAlignment="1">
      <alignment horizontal="left" vertical="center"/>
    </xf>
    <xf numFmtId="0" fontId="10" fillId="0" borderId="176" xfId="0" applyFont="1" applyBorder="1" applyAlignment="1">
      <alignment horizontal="left" vertical="center"/>
    </xf>
    <xf numFmtId="0" fontId="10" fillId="0" borderId="179" xfId="0" applyFont="1" applyBorder="1" applyAlignment="1">
      <alignment vertical="center"/>
    </xf>
    <xf numFmtId="0" fontId="10" fillId="0" borderId="181" xfId="0" applyFont="1" applyBorder="1" applyAlignment="1">
      <alignment vertical="center"/>
    </xf>
    <xf numFmtId="0" fontId="36" fillId="0" borderId="184" xfId="0" applyFont="1" applyBorder="1" applyAlignment="1">
      <alignment vertical="center"/>
    </xf>
    <xf numFmtId="0" fontId="8" fillId="0" borderId="186" xfId="0" applyFont="1" applyBorder="1" applyAlignment="1">
      <alignment vertical="center"/>
    </xf>
    <xf numFmtId="0" fontId="27" fillId="0" borderId="187" xfId="0" applyFont="1" applyBorder="1" applyAlignment="1">
      <alignment horizontal="center" vertical="center"/>
    </xf>
    <xf numFmtId="0" fontId="36" fillId="0" borderId="184" xfId="0" applyFont="1" applyBorder="1" applyAlignment="1">
      <alignment horizontal="center" vertical="center"/>
    </xf>
    <xf numFmtId="0" fontId="11" fillId="0" borderId="17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167" xfId="0" applyFont="1" applyBorder="1" applyAlignment="1">
      <alignment vertical="center"/>
    </xf>
    <xf numFmtId="0" fontId="36" fillId="0" borderId="133" xfId="0" applyFont="1" applyBorder="1" applyAlignment="1">
      <alignment vertical="center"/>
    </xf>
    <xf numFmtId="0" fontId="36" fillId="0" borderId="177" xfId="0" applyFont="1" applyBorder="1" applyAlignment="1">
      <alignment vertical="center"/>
    </xf>
    <xf numFmtId="0" fontId="37" fillId="0" borderId="170" xfId="0" applyFont="1" applyBorder="1" applyAlignment="1">
      <alignment horizontal="center" vertical="center"/>
    </xf>
    <xf numFmtId="0" fontId="36" fillId="0" borderId="133" xfId="0" applyFont="1" applyBorder="1" applyAlignment="1">
      <alignment horizontal="left" vertical="center"/>
    </xf>
    <xf numFmtId="0" fontId="36" fillId="0" borderId="177" xfId="0" applyFont="1" applyBorder="1" applyAlignment="1">
      <alignment horizontal="left" vertical="center"/>
    </xf>
    <xf numFmtId="0" fontId="36" fillId="0" borderId="172" xfId="0" applyFont="1" applyBorder="1" applyAlignment="1">
      <alignment vertical="center"/>
    </xf>
    <xf numFmtId="0" fontId="11" fillId="0" borderId="188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8" fillId="0" borderId="189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0" fontId="8" fillId="0" borderId="174" xfId="0" applyFont="1" applyBorder="1" applyAlignment="1">
      <alignment horizontal="center" vertical="center"/>
    </xf>
    <xf numFmtId="0" fontId="8" fillId="0" borderId="190" xfId="0" applyFont="1" applyBorder="1" applyAlignment="1">
      <alignment horizontal="left" vertical="center"/>
    </xf>
    <xf numFmtId="0" fontId="8" fillId="0" borderId="191" xfId="0" applyFont="1" applyBorder="1" applyAlignment="1">
      <alignment horizontal="center" vertical="center"/>
    </xf>
    <xf numFmtId="49" fontId="8" fillId="0" borderId="191" xfId="0" applyNumberFormat="1" applyFont="1" applyBorder="1" applyAlignment="1">
      <alignment horizontal="center" vertical="center"/>
    </xf>
    <xf numFmtId="46" fontId="8" fillId="7" borderId="192" xfId="0" applyNumberFormat="1" applyFont="1" applyFill="1" applyBorder="1" applyAlignment="1">
      <alignment horizontal="center" vertical="center"/>
    </xf>
    <xf numFmtId="0" fontId="8" fillId="0" borderId="193" xfId="0" applyFont="1" applyBorder="1" applyAlignment="1">
      <alignment horizontal="center" vertical="center"/>
    </xf>
    <xf numFmtId="0" fontId="8" fillId="0" borderId="191" xfId="0" applyFont="1" applyBorder="1" applyAlignment="1">
      <alignment horizontal="left" vertical="center"/>
    </xf>
    <xf numFmtId="46" fontId="8" fillId="7" borderId="194" xfId="0" applyNumberFormat="1" applyFont="1" applyFill="1" applyBorder="1" applyAlignment="1">
      <alignment horizontal="center" vertical="center"/>
    </xf>
    <xf numFmtId="0" fontId="8" fillId="0" borderId="196" xfId="0" applyFont="1" applyBorder="1" applyAlignment="1">
      <alignment horizontal="center" vertical="center"/>
    </xf>
    <xf numFmtId="0" fontId="8" fillId="0" borderId="197" xfId="0" applyFont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0" fontId="8" fillId="0" borderId="192" xfId="0" applyFont="1" applyFill="1" applyBorder="1" applyAlignment="1">
      <alignment horizontal="center" vertical="center"/>
    </xf>
    <xf numFmtId="0" fontId="8" fillId="8" borderId="199" xfId="0" applyFont="1" applyFill="1" applyBorder="1" applyAlignment="1">
      <alignment horizontal="center" vertical="center" wrapText="1"/>
    </xf>
    <xf numFmtId="0" fontId="8" fillId="8" borderId="200" xfId="0" applyFont="1" applyFill="1" applyBorder="1" applyAlignment="1">
      <alignment horizontal="center" vertical="center" wrapText="1"/>
    </xf>
    <xf numFmtId="46" fontId="8" fillId="0" borderId="198" xfId="0" applyNumberFormat="1" applyFont="1" applyFill="1" applyBorder="1" applyAlignment="1">
      <alignment horizontal="center" vertical="center"/>
    </xf>
    <xf numFmtId="0" fontId="8" fillId="6" borderId="210" xfId="0" applyFont="1" applyFill="1" applyBorder="1" applyAlignment="1">
      <alignment horizontal="center" vertical="center"/>
    </xf>
    <xf numFmtId="0" fontId="8" fillId="6" borderId="204" xfId="0" applyFont="1" applyFill="1" applyBorder="1" applyAlignment="1">
      <alignment horizontal="center" vertical="center"/>
    </xf>
    <xf numFmtId="0" fontId="8" fillId="0" borderId="222" xfId="0" applyFont="1" applyBorder="1" applyAlignment="1">
      <alignment horizontal="center" vertical="center"/>
    </xf>
    <xf numFmtId="0" fontId="8" fillId="0" borderId="230" xfId="0" applyFont="1" applyBorder="1" applyAlignment="1">
      <alignment horizontal="center" vertical="center"/>
    </xf>
    <xf numFmtId="0" fontId="8" fillId="0" borderId="231" xfId="0" applyFont="1" applyBorder="1" applyAlignment="1">
      <alignment horizontal="center" vertical="center"/>
    </xf>
    <xf numFmtId="0" fontId="8" fillId="0" borderId="232" xfId="0" applyFont="1" applyBorder="1" applyAlignment="1">
      <alignment horizontal="center" vertical="center"/>
    </xf>
    <xf numFmtId="0" fontId="8" fillId="0" borderId="222" xfId="0" applyFont="1" applyFill="1" applyBorder="1" applyAlignment="1">
      <alignment horizontal="center" vertical="center"/>
    </xf>
    <xf numFmtId="0" fontId="8" fillId="7" borderId="233" xfId="0" applyFont="1" applyFill="1" applyBorder="1" applyAlignment="1">
      <alignment horizontal="center" vertical="center"/>
    </xf>
    <xf numFmtId="0" fontId="8" fillId="8" borderId="233" xfId="0" applyFont="1" applyFill="1" applyBorder="1" applyAlignment="1">
      <alignment horizontal="center" vertical="center" wrapText="1"/>
    </xf>
    <xf numFmtId="0" fontId="8" fillId="0" borderId="240" xfId="0" applyFont="1" applyBorder="1" applyAlignment="1">
      <alignment horizontal="center" vertical="center"/>
    </xf>
    <xf numFmtId="0" fontId="8" fillId="0" borderId="241" xfId="0" applyFont="1" applyBorder="1" applyAlignment="1">
      <alignment horizontal="left" vertical="center"/>
    </xf>
    <xf numFmtId="0" fontId="8" fillId="0" borderId="241" xfId="0" applyFont="1" applyBorder="1" applyAlignment="1">
      <alignment horizontal="center" vertical="center"/>
    </xf>
    <xf numFmtId="49" fontId="8" fillId="0" borderId="241" xfId="0" applyNumberFormat="1" applyFont="1" applyBorder="1" applyAlignment="1">
      <alignment horizontal="center" vertical="center"/>
    </xf>
    <xf numFmtId="46" fontId="8" fillId="7" borderId="242" xfId="0" applyNumberFormat="1" applyFont="1" applyFill="1" applyBorder="1" applyAlignment="1">
      <alignment horizontal="center" vertical="center"/>
    </xf>
    <xf numFmtId="0" fontId="8" fillId="0" borderId="221" xfId="0" applyFont="1" applyBorder="1" applyAlignment="1">
      <alignment horizontal="center" vertical="center"/>
    </xf>
    <xf numFmtId="0" fontId="8" fillId="0" borderId="222" xfId="0" applyFont="1" applyBorder="1" applyAlignment="1">
      <alignment horizontal="left" vertical="center"/>
    </xf>
    <xf numFmtId="0" fontId="8" fillId="7" borderId="244" xfId="0" applyFont="1" applyFill="1" applyBorder="1" applyAlignment="1">
      <alignment horizontal="center" vertical="center"/>
    </xf>
    <xf numFmtId="0" fontId="8" fillId="0" borderId="245" xfId="0" applyFont="1" applyFill="1" applyBorder="1" applyAlignment="1">
      <alignment horizontal="center" vertical="center"/>
    </xf>
    <xf numFmtId="0" fontId="43" fillId="0" borderId="248" xfId="0" applyFont="1" applyFill="1" applyBorder="1" applyAlignment="1">
      <alignment horizontal="center" vertical="center"/>
    </xf>
    <xf numFmtId="0" fontId="43" fillId="0" borderId="221" xfId="0" applyFont="1" applyFill="1" applyBorder="1" applyAlignment="1">
      <alignment horizontal="center" vertical="center"/>
    </xf>
    <xf numFmtId="0" fontId="8" fillId="0" borderId="240" xfId="0" applyFont="1" applyFill="1" applyBorder="1" applyAlignment="1">
      <alignment horizontal="center" vertical="center"/>
    </xf>
    <xf numFmtId="0" fontId="8" fillId="0" borderId="256" xfId="0" applyFont="1" applyFill="1" applyBorder="1" applyAlignment="1">
      <alignment horizontal="left" vertical="center"/>
    </xf>
    <xf numFmtId="0" fontId="8" fillId="0" borderId="257" xfId="0" applyFont="1" applyBorder="1" applyAlignment="1">
      <alignment horizontal="center" vertical="center"/>
    </xf>
    <xf numFmtId="49" fontId="8" fillId="0" borderId="258" xfId="0" applyNumberFormat="1" applyFont="1" applyBorder="1" applyAlignment="1">
      <alignment horizontal="center" vertical="center"/>
    </xf>
    <xf numFmtId="0" fontId="8" fillId="7" borderId="259" xfId="0" applyFont="1" applyFill="1" applyBorder="1" applyAlignment="1">
      <alignment horizontal="center" vertical="center"/>
    </xf>
    <xf numFmtId="0" fontId="43" fillId="0" borderId="181" xfId="0" applyFont="1" applyFill="1" applyBorder="1" applyAlignment="1">
      <alignment horizontal="center" vertical="center"/>
    </xf>
    <xf numFmtId="0" fontId="11" fillId="0" borderId="243" xfId="0" applyFont="1" applyBorder="1" applyAlignment="1">
      <alignment horizontal="center" vertical="center"/>
    </xf>
    <xf numFmtId="0" fontId="13" fillId="0" borderId="269" xfId="0" applyFont="1" applyBorder="1" applyAlignment="1">
      <alignment horizontal="center" vertical="center"/>
    </xf>
    <xf numFmtId="0" fontId="8" fillId="0" borderId="270" xfId="0" applyFont="1" applyBorder="1" applyAlignment="1">
      <alignment horizontal="left" vertical="center"/>
    </xf>
    <xf numFmtId="0" fontId="8" fillId="0" borderId="270" xfId="0" applyFont="1" applyBorder="1" applyAlignment="1">
      <alignment horizontal="center" vertical="center"/>
    </xf>
    <xf numFmtId="0" fontId="8" fillId="0" borderId="271" xfId="0" applyFont="1" applyBorder="1" applyAlignment="1">
      <alignment horizontal="left" vertical="center"/>
    </xf>
    <xf numFmtId="0" fontId="8" fillId="0" borderId="273" xfId="0" applyFont="1" applyBorder="1" applyAlignment="1">
      <alignment horizontal="center" vertical="center"/>
    </xf>
    <xf numFmtId="0" fontId="8" fillId="0" borderId="270" xfId="0" applyFont="1" applyFill="1" applyBorder="1" applyAlignment="1">
      <alignment horizontal="left" vertical="center"/>
    </xf>
    <xf numFmtId="0" fontId="8" fillId="0" borderId="270" xfId="0" applyFont="1" applyFill="1" applyBorder="1" applyAlignment="1">
      <alignment horizontal="center" vertical="center"/>
    </xf>
    <xf numFmtId="0" fontId="8" fillId="0" borderId="274" xfId="0" applyFont="1" applyFill="1" applyBorder="1" applyAlignment="1">
      <alignment horizontal="left" vertical="center"/>
    </xf>
    <xf numFmtId="0" fontId="8" fillId="0" borderId="271" xfId="0" applyFont="1" applyFill="1" applyBorder="1" applyAlignment="1">
      <alignment horizontal="left" vertical="center"/>
    </xf>
    <xf numFmtId="0" fontId="8" fillId="0" borderId="271" xfId="0" applyFont="1" applyFill="1" applyBorder="1" applyAlignment="1">
      <alignment horizontal="center" vertical="center"/>
    </xf>
    <xf numFmtId="0" fontId="8" fillId="0" borderId="276" xfId="0" applyFont="1" applyFill="1" applyBorder="1" applyAlignment="1">
      <alignment horizontal="left" vertical="center"/>
    </xf>
    <xf numFmtId="0" fontId="8" fillId="0" borderId="277" xfId="0" applyFont="1" applyFill="1" applyBorder="1" applyAlignment="1">
      <alignment horizontal="left" vertical="center"/>
    </xf>
    <xf numFmtId="0" fontId="8" fillId="0" borderId="278" xfId="0" applyFont="1" applyFill="1" applyBorder="1" applyAlignment="1">
      <alignment horizontal="left" vertical="center"/>
    </xf>
    <xf numFmtId="0" fontId="8" fillId="0" borderId="279" xfId="0" applyFont="1" applyFill="1" applyBorder="1" applyAlignment="1">
      <alignment horizontal="left" vertical="center"/>
    </xf>
    <xf numFmtId="0" fontId="8" fillId="0" borderId="278" xfId="0" applyFont="1" applyBorder="1" applyAlignment="1">
      <alignment horizontal="center"/>
    </xf>
    <xf numFmtId="0" fontId="8" fillId="0" borderId="28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35" fillId="9" borderId="76" xfId="0" applyNumberFormat="1" applyFont="1" applyFill="1" applyBorder="1" applyAlignment="1">
      <alignment horizontal="center" vertical="center"/>
    </xf>
    <xf numFmtId="0" fontId="8" fillId="0" borderId="280" xfId="0" applyFont="1" applyBorder="1" applyAlignment="1">
      <alignment horizontal="center" vertical="center"/>
    </xf>
    <xf numFmtId="0" fontId="8" fillId="0" borderId="281" xfId="0" applyFont="1" applyBorder="1" applyAlignment="1">
      <alignment horizontal="center" vertical="center"/>
    </xf>
    <xf numFmtId="0" fontId="8" fillId="0" borderId="283" xfId="0" applyFont="1" applyFill="1" applyBorder="1" applyAlignment="1">
      <alignment horizontal="center" vertical="center"/>
    </xf>
    <xf numFmtId="0" fontId="8" fillId="0" borderId="284" xfId="0" applyFont="1" applyBorder="1" applyAlignment="1">
      <alignment horizontal="center" vertical="center"/>
    </xf>
    <xf numFmtId="0" fontId="8" fillId="0" borderId="285" xfId="0" applyFont="1" applyFill="1" applyBorder="1" applyAlignment="1">
      <alignment horizontal="left" vertical="center"/>
    </xf>
    <xf numFmtId="0" fontId="8" fillId="0" borderId="284" xfId="0" applyFont="1" applyFill="1" applyBorder="1" applyAlignment="1">
      <alignment horizontal="center" vertical="center"/>
    </xf>
    <xf numFmtId="0" fontId="10" fillId="0" borderId="290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1" fillId="0" borderId="175" xfId="0" applyFont="1" applyBorder="1" applyAlignment="1">
      <alignment horizontal="center" vertical="center"/>
    </xf>
    <xf numFmtId="0" fontId="10" fillId="0" borderId="216" xfId="0" applyFont="1" applyBorder="1" applyAlignment="1">
      <alignment horizontal="left" vertical="center"/>
    </xf>
    <xf numFmtId="0" fontId="11" fillId="0" borderId="270" xfId="0" applyFont="1" applyBorder="1" applyAlignment="1">
      <alignment horizontal="left" vertical="center"/>
    </xf>
    <xf numFmtId="0" fontId="12" fillId="0" borderId="205" xfId="0" applyFont="1" applyFill="1" applyBorder="1" applyAlignment="1">
      <alignment horizontal="center" vertical="center"/>
    </xf>
    <xf numFmtId="0" fontId="12" fillId="0" borderId="212" xfId="0" applyFont="1" applyFill="1" applyBorder="1" applyAlignment="1">
      <alignment horizontal="center" vertical="center"/>
    </xf>
    <xf numFmtId="0" fontId="12" fillId="0" borderId="216" xfId="0" applyFont="1" applyFill="1" applyBorder="1" applyAlignment="1">
      <alignment horizontal="center" vertical="center"/>
    </xf>
    <xf numFmtId="0" fontId="12" fillId="0" borderId="227" xfId="0" applyFont="1" applyFill="1" applyBorder="1" applyAlignment="1">
      <alignment horizontal="center" vertical="center"/>
    </xf>
    <xf numFmtId="0" fontId="12" fillId="0" borderId="228" xfId="0" applyFont="1" applyFill="1" applyBorder="1" applyAlignment="1">
      <alignment horizontal="center" vertical="center"/>
    </xf>
    <xf numFmtId="0" fontId="8" fillId="2" borderId="292" xfId="0" applyFont="1" applyFill="1" applyBorder="1" applyAlignment="1">
      <alignment horizontal="center" vertical="center"/>
    </xf>
    <xf numFmtId="49" fontId="8" fillId="0" borderId="270" xfId="0" applyNumberFormat="1" applyFont="1" applyBorder="1" applyAlignment="1">
      <alignment horizontal="center" vertical="center"/>
    </xf>
    <xf numFmtId="0" fontId="8" fillId="5" borderId="271" xfId="0" applyFont="1" applyFill="1" applyBorder="1" applyAlignment="1">
      <alignment horizontal="center" vertical="center"/>
    </xf>
    <xf numFmtId="0" fontId="12" fillId="0" borderId="25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93" xfId="0" applyFont="1" applyFill="1" applyBorder="1" applyAlignment="1">
      <alignment horizontal="center" vertical="center"/>
    </xf>
    <xf numFmtId="0" fontId="8" fillId="0" borderId="275" xfId="0" applyFont="1" applyBorder="1" applyAlignment="1">
      <alignment horizontal="center" vertical="center"/>
    </xf>
    <xf numFmtId="0" fontId="8" fillId="0" borderId="294" xfId="0" applyFont="1" applyFill="1" applyBorder="1" applyAlignment="1">
      <alignment horizontal="center" vertical="center"/>
    </xf>
    <xf numFmtId="0" fontId="8" fillId="7" borderId="295" xfId="0" applyFont="1" applyFill="1" applyBorder="1" applyAlignment="1">
      <alignment horizontal="center" vertical="center"/>
    </xf>
    <xf numFmtId="0" fontId="14" fillId="0" borderId="246" xfId="0" applyFont="1" applyFill="1" applyBorder="1" applyAlignment="1">
      <alignment horizontal="center" vertical="center"/>
    </xf>
    <xf numFmtId="0" fontId="10" fillId="0" borderId="247" xfId="0" applyFont="1" applyFill="1" applyBorder="1"/>
    <xf numFmtId="0" fontId="8" fillId="0" borderId="296" xfId="0" applyFont="1" applyBorder="1" applyAlignment="1">
      <alignment horizontal="center" vertical="center"/>
    </xf>
    <xf numFmtId="0" fontId="12" fillId="0" borderId="297" xfId="0" applyFont="1" applyFill="1" applyBorder="1" applyAlignment="1">
      <alignment horizontal="center" vertical="center"/>
    </xf>
    <xf numFmtId="0" fontId="14" fillId="0" borderId="297" xfId="0" applyFont="1" applyFill="1" applyBorder="1" applyAlignment="1">
      <alignment horizontal="center" vertical="center"/>
    </xf>
    <xf numFmtId="0" fontId="10" fillId="0" borderId="251" xfId="0" applyFont="1" applyFill="1" applyBorder="1"/>
    <xf numFmtId="0" fontId="12" fillId="0" borderId="204" xfId="0" applyFont="1" applyFill="1" applyBorder="1" applyAlignment="1">
      <alignment vertical="center"/>
    </xf>
    <xf numFmtId="0" fontId="12" fillId="0" borderId="212" xfId="0" applyFont="1" applyFill="1" applyBorder="1" applyAlignment="1">
      <alignment vertical="center"/>
    </xf>
    <xf numFmtId="0" fontId="12" fillId="0" borderId="227" xfId="0" applyFont="1" applyFill="1" applyBorder="1" applyAlignment="1">
      <alignment horizontal="center" vertical="center"/>
    </xf>
    <xf numFmtId="0" fontId="12" fillId="0" borderId="228" xfId="0" applyFont="1" applyFill="1" applyBorder="1" applyAlignment="1">
      <alignment horizontal="center" vertical="center"/>
    </xf>
    <xf numFmtId="0" fontId="8" fillId="0" borderId="256" xfId="0" applyFont="1" applyBorder="1" applyAlignment="1">
      <alignment horizontal="left" vertical="center"/>
    </xf>
    <xf numFmtId="0" fontId="8" fillId="0" borderId="258" xfId="0" applyFont="1" applyFill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298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59" xfId="0" applyFont="1" applyFill="1" applyBorder="1" applyAlignment="1">
      <alignment horizontal="center" vertical="center"/>
    </xf>
    <xf numFmtId="0" fontId="8" fillId="0" borderId="272" xfId="0" applyFont="1" applyBorder="1" applyAlignment="1">
      <alignment horizontal="left" vertical="center"/>
    </xf>
    <xf numFmtId="0" fontId="8" fillId="0" borderId="273" xfId="0" applyFont="1" applyBorder="1" applyAlignment="1">
      <alignment horizontal="left" vertical="center"/>
    </xf>
    <xf numFmtId="0" fontId="8" fillId="0" borderId="154" xfId="0" applyFont="1" applyBorder="1" applyAlignment="1">
      <alignment horizontal="left" vertical="center"/>
    </xf>
    <xf numFmtId="0" fontId="8" fillId="0" borderId="144" xfId="0" applyFont="1" applyBorder="1" applyAlignment="1">
      <alignment horizontal="left" vertical="center"/>
    </xf>
    <xf numFmtId="0" fontId="8" fillId="0" borderId="257" xfId="0" applyFont="1" applyBorder="1" applyAlignment="1">
      <alignment horizontal="left" vertical="center"/>
    </xf>
    <xf numFmtId="0" fontId="8" fillId="0" borderId="161" xfId="0" applyFont="1" applyBorder="1" applyAlignment="1">
      <alignment horizontal="left" vertical="center"/>
    </xf>
    <xf numFmtId="0" fontId="10" fillId="10" borderId="150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10" fillId="10" borderId="52" xfId="0" applyFont="1" applyFill="1" applyBorder="1" applyAlignment="1">
      <alignment vertical="center"/>
    </xf>
    <xf numFmtId="0" fontId="10" fillId="11" borderId="70" xfId="0" applyFont="1" applyFill="1" applyBorder="1" applyAlignment="1">
      <alignment vertical="center"/>
    </xf>
    <xf numFmtId="0" fontId="10" fillId="11" borderId="77" xfId="0" applyFont="1" applyFill="1" applyBorder="1" applyAlignment="1">
      <alignment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255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122" xfId="0" applyFont="1" applyBorder="1" applyAlignment="1">
      <alignment horizontal="left" vertical="center"/>
    </xf>
    <xf numFmtId="0" fontId="8" fillId="0" borderId="121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8" fillId="0" borderId="130" xfId="0" applyFont="1" applyBorder="1" applyAlignment="1">
      <alignment horizontal="left" vertical="center"/>
    </xf>
    <xf numFmtId="0" fontId="8" fillId="0" borderId="275" xfId="0" applyFont="1" applyBorder="1" applyAlignment="1">
      <alignment horizontal="left" vertical="center"/>
    </xf>
    <xf numFmtId="0" fontId="8" fillId="0" borderId="13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10" fillId="10" borderId="2" xfId="0" applyFont="1" applyFill="1" applyBorder="1" applyAlignment="1">
      <alignment vertical="center"/>
    </xf>
    <xf numFmtId="0" fontId="10" fillId="10" borderId="13" xfId="0" applyFont="1" applyFill="1" applyBorder="1" applyAlignment="1">
      <alignment vertical="center"/>
    </xf>
    <xf numFmtId="0" fontId="10" fillId="10" borderId="3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97" xfId="0" applyFont="1" applyBorder="1" applyAlignment="1">
      <alignment vertical="center"/>
    </xf>
    <xf numFmtId="0" fontId="36" fillId="0" borderId="287" xfId="0" applyFont="1" applyBorder="1" applyAlignment="1">
      <alignment horizontal="left" vertical="center"/>
    </xf>
    <xf numFmtId="0" fontId="36" fillId="0" borderId="299" xfId="0" applyFont="1" applyBorder="1" applyAlignment="1">
      <alignment horizontal="left" vertical="center"/>
    </xf>
    <xf numFmtId="0" fontId="36" fillId="0" borderId="299" xfId="0" applyFont="1" applyBorder="1" applyAlignment="1">
      <alignment horizontal="left" vertical="center"/>
    </xf>
    <xf numFmtId="0" fontId="36" fillId="0" borderId="270" xfId="0" applyFont="1" applyBorder="1" applyAlignment="1">
      <alignment vertical="center"/>
    </xf>
    <xf numFmtId="0" fontId="36" fillId="0" borderId="301" xfId="0" applyFont="1" applyBorder="1" applyAlignment="1">
      <alignment horizontal="left" vertical="center"/>
    </xf>
    <xf numFmtId="0" fontId="36" fillId="0" borderId="305" xfId="0" applyFont="1" applyBorder="1" applyAlignment="1">
      <alignment horizontal="left" vertical="center"/>
    </xf>
    <xf numFmtId="0" fontId="36" fillId="0" borderId="306" xfId="0" applyFont="1" applyBorder="1" applyAlignment="1">
      <alignment horizontal="center" vertical="center"/>
    </xf>
    <xf numFmtId="0" fontId="36" fillId="0" borderId="307" xfId="0" applyFont="1" applyBorder="1" applyAlignment="1">
      <alignment horizontal="left" vertical="center"/>
    </xf>
    <xf numFmtId="0" fontId="36" fillId="0" borderId="310" xfId="0" applyFont="1" applyBorder="1" applyAlignment="1">
      <alignment horizontal="center" vertical="center"/>
    </xf>
    <xf numFmtId="0" fontId="11" fillId="0" borderId="312" xfId="0" applyFont="1" applyBorder="1" applyAlignment="1">
      <alignment horizontal="left" vertical="center"/>
    </xf>
    <xf numFmtId="0" fontId="11" fillId="0" borderId="297" xfId="0" applyFont="1" applyBorder="1" applyAlignment="1">
      <alignment horizontal="left" vertical="center"/>
    </xf>
    <xf numFmtId="0" fontId="45" fillId="2" borderId="29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5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315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249" xfId="0" applyFont="1" applyBorder="1" applyAlignment="1">
      <alignment horizontal="left" vertical="center"/>
    </xf>
    <xf numFmtId="0" fontId="11" fillId="0" borderId="270" xfId="0" applyFont="1" applyBorder="1" applyAlignment="1">
      <alignment vertical="center"/>
    </xf>
    <xf numFmtId="0" fontId="11" fillId="0" borderId="270" xfId="0" applyFont="1" applyBorder="1" applyAlignment="1">
      <alignment horizontal="center" vertical="center"/>
    </xf>
    <xf numFmtId="0" fontId="11" fillId="0" borderId="258" xfId="0" applyFont="1" applyBorder="1" applyAlignment="1">
      <alignment horizontal="left" vertical="center"/>
    </xf>
    <xf numFmtId="0" fontId="11" fillId="0" borderId="241" xfId="0" applyFont="1" applyBorder="1" applyAlignment="1">
      <alignment horizontal="center" vertical="center"/>
    </xf>
    <xf numFmtId="0" fontId="11" fillId="0" borderId="249" xfId="0" applyFont="1" applyBorder="1" applyAlignment="1">
      <alignment vertical="center"/>
    </xf>
    <xf numFmtId="0" fontId="12" fillId="0" borderId="204" xfId="0" applyFont="1" applyFill="1" applyBorder="1" applyAlignment="1">
      <alignment vertical="center"/>
    </xf>
    <xf numFmtId="0" fontId="12" fillId="0" borderId="212" xfId="0" applyFont="1" applyFill="1" applyBorder="1" applyAlignment="1">
      <alignment vertical="center"/>
    </xf>
    <xf numFmtId="0" fontId="12" fillId="0" borderId="214" xfId="0" applyFont="1" applyFill="1" applyBorder="1" applyAlignment="1">
      <alignment vertical="center"/>
    </xf>
    <xf numFmtId="0" fontId="12" fillId="0" borderId="213" xfId="0" applyFont="1" applyFill="1" applyBorder="1" applyAlignment="1">
      <alignment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8" fillId="8" borderId="71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2" fillId="0" borderId="206" xfId="0" applyFont="1" applyFill="1" applyBorder="1" applyAlignment="1">
      <alignment horizontal="center" vertical="center"/>
    </xf>
    <xf numFmtId="0" fontId="12" fillId="0" borderId="207" xfId="0" applyFont="1" applyFill="1" applyBorder="1" applyAlignment="1">
      <alignment horizontal="center" vertical="center"/>
    </xf>
    <xf numFmtId="0" fontId="12" fillId="0" borderId="203" xfId="0" applyFont="1" applyFill="1" applyBorder="1" applyAlignment="1">
      <alignment vertical="center"/>
    </xf>
    <xf numFmtId="0" fontId="12" fillId="0" borderId="208" xfId="0" applyFont="1" applyFill="1" applyBorder="1" applyAlignment="1">
      <alignment vertical="center"/>
    </xf>
    <xf numFmtId="0" fontId="12" fillId="0" borderId="205" xfId="0" applyFont="1" applyFill="1" applyBorder="1" applyAlignment="1">
      <alignment vertical="center"/>
    </xf>
    <xf numFmtId="0" fontId="12" fillId="0" borderId="206" xfId="0" applyFont="1" applyFill="1" applyBorder="1" applyAlignment="1">
      <alignment vertical="center"/>
    </xf>
    <xf numFmtId="0" fontId="12" fillId="0" borderId="207" xfId="0" applyFont="1" applyFill="1" applyBorder="1" applyAlignment="1">
      <alignment vertical="center"/>
    </xf>
    <xf numFmtId="0" fontId="12" fillId="0" borderId="220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9" borderId="72" xfId="0" applyFont="1" applyFill="1" applyBorder="1" applyAlignment="1">
      <alignment horizontal="center" vertical="center"/>
    </xf>
    <xf numFmtId="0" fontId="15" fillId="9" borderId="75" xfId="0" applyFont="1" applyFill="1" applyBorder="1" applyAlignment="1">
      <alignment horizontal="center" vertical="center"/>
    </xf>
    <xf numFmtId="0" fontId="18" fillId="9" borderId="265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166" fontId="18" fillId="9" borderId="118" xfId="0" applyNumberFormat="1" applyFont="1" applyFill="1" applyBorder="1" applyAlignment="1">
      <alignment horizontal="center" vertical="center"/>
    </xf>
    <xf numFmtId="166" fontId="18" fillId="9" borderId="119" xfId="0" applyNumberFormat="1" applyFont="1" applyFill="1" applyBorder="1" applyAlignment="1">
      <alignment horizontal="center" vertical="center"/>
    </xf>
    <xf numFmtId="166" fontId="18" fillId="9" borderId="120" xfId="0" applyNumberFormat="1" applyFont="1" applyFill="1" applyBorder="1" applyAlignment="1">
      <alignment horizontal="center" vertical="center"/>
    </xf>
    <xf numFmtId="14" fontId="18" fillId="9" borderId="266" xfId="0" applyNumberFormat="1" applyFont="1" applyFill="1" applyBorder="1" applyAlignment="1">
      <alignment horizontal="center" vertical="center"/>
    </xf>
    <xf numFmtId="0" fontId="18" fillId="9" borderId="267" xfId="0" applyNumberFormat="1" applyFont="1" applyFill="1" applyBorder="1" applyAlignment="1">
      <alignment horizontal="center" vertical="center"/>
    </xf>
    <xf numFmtId="0" fontId="18" fillId="9" borderId="268" xfId="0" applyNumberFormat="1" applyFont="1" applyFill="1" applyBorder="1" applyAlignment="1">
      <alignment horizontal="center" vertical="center"/>
    </xf>
    <xf numFmtId="14" fontId="34" fillId="9" borderId="118" xfId="0" applyNumberFormat="1" applyFont="1" applyFill="1" applyBorder="1" applyAlignment="1">
      <alignment horizontal="center" vertical="center"/>
    </xf>
    <xf numFmtId="14" fontId="34" fillId="9" borderId="120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14" xfId="0" applyFont="1" applyBorder="1" applyAlignment="1">
      <alignment horizontal="center" vertical="center"/>
    </xf>
    <xf numFmtId="0" fontId="12" fillId="0" borderId="260" xfId="0" applyFont="1" applyFill="1" applyBorder="1" applyAlignment="1">
      <alignment horizontal="center" vertical="center"/>
    </xf>
    <xf numFmtId="0" fontId="12" fillId="0" borderId="261" xfId="0" applyFont="1" applyFill="1" applyBorder="1" applyAlignment="1">
      <alignment horizontal="center" vertical="center"/>
    </xf>
    <xf numFmtId="0" fontId="43" fillId="0" borderId="262" xfId="0" applyFont="1" applyFill="1" applyBorder="1" applyAlignment="1">
      <alignment horizontal="left" vertical="center"/>
    </xf>
    <xf numFmtId="0" fontId="43" fillId="0" borderId="263" xfId="0" applyFont="1" applyFill="1" applyBorder="1" applyAlignment="1">
      <alignment horizontal="left" vertical="center"/>
    </xf>
    <xf numFmtId="0" fontId="43" fillId="0" borderId="215" xfId="0" applyFont="1" applyFill="1" applyBorder="1" applyAlignment="1">
      <alignment horizontal="left" vertical="center"/>
    </xf>
    <xf numFmtId="0" fontId="43" fillId="0" borderId="249" xfId="0" applyFont="1" applyFill="1" applyBorder="1" applyAlignment="1">
      <alignment horizontal="left" vertical="center"/>
    </xf>
    <xf numFmtId="0" fontId="43" fillId="0" borderId="250" xfId="0" applyFont="1" applyFill="1" applyBorder="1" applyAlignment="1">
      <alignment horizontal="left" vertical="center"/>
    </xf>
    <xf numFmtId="0" fontId="43" fillId="0" borderId="251" xfId="0" applyFont="1" applyFill="1" applyBorder="1" applyAlignment="1">
      <alignment horizontal="left" vertical="center"/>
    </xf>
    <xf numFmtId="0" fontId="43" fillId="0" borderId="252" xfId="0" applyFont="1" applyFill="1" applyBorder="1" applyAlignment="1">
      <alignment horizontal="left" vertical="center"/>
    </xf>
    <xf numFmtId="0" fontId="43" fillId="0" borderId="253" xfId="0" applyFont="1" applyFill="1" applyBorder="1" applyAlignment="1">
      <alignment horizontal="left" vertical="center"/>
    </xf>
    <xf numFmtId="0" fontId="43" fillId="0" borderId="254" xfId="0" applyFont="1" applyFill="1" applyBorder="1" applyAlignment="1">
      <alignment horizontal="left" vertical="center"/>
    </xf>
    <xf numFmtId="0" fontId="12" fillId="0" borderId="205" xfId="0" applyFont="1" applyFill="1" applyBorder="1" applyAlignment="1">
      <alignment horizontal="center" vertical="center"/>
    </xf>
    <xf numFmtId="0" fontId="12" fillId="0" borderId="212" xfId="0" applyFont="1" applyFill="1" applyBorder="1" applyAlignment="1">
      <alignment horizontal="center" vertical="center"/>
    </xf>
    <xf numFmtId="0" fontId="12" fillId="0" borderId="211" xfId="0" applyFont="1" applyFill="1" applyBorder="1" applyAlignment="1">
      <alignment horizontal="center" vertical="center"/>
    </xf>
    <xf numFmtId="0" fontId="12" fillId="0" borderId="209" xfId="0" applyFont="1" applyFill="1" applyBorder="1" applyAlignment="1">
      <alignment horizontal="center" vertical="center"/>
    </xf>
    <xf numFmtId="0" fontId="12" fillId="0" borderId="196" xfId="0" applyFont="1" applyFill="1" applyBorder="1" applyAlignment="1">
      <alignment horizontal="center" vertical="center"/>
    </xf>
    <xf numFmtId="0" fontId="12" fillId="0" borderId="215" xfId="0" applyFont="1" applyFill="1" applyBorder="1" applyAlignment="1">
      <alignment horizontal="center" vertical="center"/>
    </xf>
    <xf numFmtId="0" fontId="12" fillId="0" borderId="216" xfId="0" applyFont="1" applyFill="1" applyBorder="1" applyAlignment="1">
      <alignment horizontal="center" vertical="center"/>
    </xf>
    <xf numFmtId="0" fontId="12" fillId="0" borderId="217" xfId="0" applyFont="1" applyFill="1" applyBorder="1" applyAlignment="1">
      <alignment horizontal="center" vertical="center"/>
    </xf>
    <xf numFmtId="0" fontId="12" fillId="0" borderId="218" xfId="0" applyFont="1" applyFill="1" applyBorder="1" applyAlignment="1">
      <alignment horizontal="center" vertical="center"/>
    </xf>
    <xf numFmtId="0" fontId="12" fillId="0" borderId="219" xfId="0" applyFont="1" applyFill="1" applyBorder="1" applyAlignment="1">
      <alignment horizontal="center" vertical="center"/>
    </xf>
    <xf numFmtId="14" fontId="18" fillId="9" borderId="118" xfId="0" applyNumberFormat="1" applyFont="1" applyFill="1" applyBorder="1" applyAlignment="1">
      <alignment horizontal="center" vertical="center"/>
    </xf>
    <xf numFmtId="0" fontId="18" fillId="9" borderId="119" xfId="0" applyNumberFormat="1" applyFont="1" applyFill="1" applyBorder="1" applyAlignment="1">
      <alignment horizontal="center" vertical="center"/>
    </xf>
    <xf numFmtId="0" fontId="18" fillId="9" borderId="120" xfId="0" applyNumberFormat="1" applyFont="1" applyFill="1" applyBorder="1" applyAlignment="1">
      <alignment horizontal="center" vertical="center"/>
    </xf>
    <xf numFmtId="14" fontId="11" fillId="0" borderId="116" xfId="0" applyNumberFormat="1" applyFont="1" applyBorder="1" applyAlignment="1">
      <alignment horizontal="center" vertical="center"/>
    </xf>
    <xf numFmtId="0" fontId="41" fillId="0" borderId="243" xfId="0" applyFont="1" applyFill="1" applyBorder="1" applyAlignment="1">
      <alignment horizontal="center" vertical="center"/>
    </xf>
    <xf numFmtId="0" fontId="41" fillId="0" borderId="226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5" fillId="9" borderId="76" xfId="0" applyFont="1" applyFill="1" applyBorder="1" applyAlignment="1">
      <alignment horizontal="center" vertical="center"/>
    </xf>
    <xf numFmtId="164" fontId="18" fillId="9" borderId="118" xfId="0" applyNumberFormat="1" applyFont="1" applyFill="1" applyBorder="1" applyAlignment="1">
      <alignment horizontal="center" vertical="center"/>
    </xf>
    <xf numFmtId="164" fontId="18" fillId="9" borderId="119" xfId="0" applyNumberFormat="1" applyFont="1" applyFill="1" applyBorder="1" applyAlignment="1">
      <alignment horizontal="center" vertical="center"/>
    </xf>
    <xf numFmtId="164" fontId="18" fillId="9" borderId="120" xfId="0" applyNumberFormat="1" applyFont="1" applyFill="1" applyBorder="1" applyAlignment="1">
      <alignment horizontal="center" vertical="center"/>
    </xf>
    <xf numFmtId="0" fontId="18" fillId="9" borderId="72" xfId="0" applyFont="1" applyFill="1" applyBorder="1" applyAlignment="1">
      <alignment horizontal="center" vertical="center"/>
    </xf>
    <xf numFmtId="0" fontId="18" fillId="9" borderId="103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12" fillId="0" borderId="225" xfId="0" applyFont="1" applyFill="1" applyBorder="1" applyAlignment="1">
      <alignment horizontal="center" vertical="center"/>
    </xf>
    <xf numFmtId="0" fontId="12" fillId="0" borderId="226" xfId="0" applyFont="1" applyFill="1" applyBorder="1" applyAlignment="1">
      <alignment horizontal="center" vertical="center"/>
    </xf>
    <xf numFmtId="0" fontId="12" fillId="0" borderId="227" xfId="0" applyFont="1" applyFill="1" applyBorder="1" applyAlignment="1">
      <alignment horizontal="center" vertical="center"/>
    </xf>
    <xf numFmtId="0" fontId="12" fillId="0" borderId="228" xfId="0" applyFont="1" applyFill="1" applyBorder="1" applyAlignment="1">
      <alignment horizontal="center" vertical="center"/>
    </xf>
    <xf numFmtId="0" fontId="20" fillId="0" borderId="227" xfId="0" applyFont="1" applyFill="1" applyBorder="1" applyAlignment="1">
      <alignment horizontal="center" vertical="center"/>
    </xf>
    <xf numFmtId="0" fontId="20" fillId="0" borderId="228" xfId="0" applyFont="1" applyFill="1" applyBorder="1" applyAlignment="1">
      <alignment horizontal="center" vertical="center"/>
    </xf>
    <xf numFmtId="0" fontId="12" fillId="0" borderId="229" xfId="0" applyFont="1" applyFill="1" applyBorder="1" applyAlignment="1">
      <alignment horizontal="center" vertical="center"/>
    </xf>
    <xf numFmtId="0" fontId="12" fillId="0" borderId="224" xfId="0" applyFont="1" applyFill="1" applyBorder="1" applyAlignment="1">
      <alignment horizontal="center" vertical="center"/>
    </xf>
    <xf numFmtId="0" fontId="12" fillId="0" borderId="264" xfId="0" applyFont="1" applyFill="1" applyBorder="1" applyAlignment="1">
      <alignment horizontal="center" vertical="center"/>
    </xf>
    <xf numFmtId="0" fontId="12" fillId="0" borderId="247" xfId="0" applyFont="1" applyFill="1" applyBorder="1" applyAlignment="1">
      <alignment horizontal="center" vertical="center"/>
    </xf>
    <xf numFmtId="0" fontId="8" fillId="8" borderId="73" xfId="0" applyFont="1" applyFill="1" applyBorder="1" applyAlignment="1">
      <alignment horizontal="center" vertical="center" wrapText="1"/>
    </xf>
    <xf numFmtId="0" fontId="8" fillId="8" borderId="7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38" xfId="0" applyFont="1" applyFill="1" applyBorder="1" applyAlignment="1">
      <alignment horizontal="center" vertical="center"/>
    </xf>
    <xf numFmtId="0" fontId="12" fillId="0" borderId="239" xfId="0" applyFont="1" applyFill="1" applyBorder="1" applyAlignment="1">
      <alignment horizontal="center" vertical="center"/>
    </xf>
    <xf numFmtId="0" fontId="12" fillId="0" borderId="235" xfId="0" applyFont="1" applyFill="1" applyBorder="1" applyAlignment="1">
      <alignment horizontal="center" vertical="center"/>
    </xf>
    <xf numFmtId="0" fontId="12" fillId="0" borderId="23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31" xfId="0" applyFont="1" applyBorder="1"/>
    <xf numFmtId="0" fontId="12" fillId="0" borderId="236" xfId="0" applyFont="1" applyFill="1" applyBorder="1" applyAlignment="1">
      <alignment horizontal="center" vertical="center"/>
    </xf>
    <xf numFmtId="0" fontId="12" fillId="0" borderId="237" xfId="0" applyFont="1" applyFill="1" applyBorder="1" applyAlignment="1">
      <alignment horizontal="center" vertical="center"/>
    </xf>
    <xf numFmtId="0" fontId="14" fillId="0" borderId="216" xfId="0" applyFont="1" applyFill="1" applyBorder="1" applyAlignment="1">
      <alignment horizontal="center" vertical="center"/>
    </xf>
    <xf numFmtId="0" fontId="10" fillId="0" borderId="217" xfId="0" applyFont="1" applyFill="1" applyBorder="1"/>
    <xf numFmtId="0" fontId="14" fillId="0" borderId="218" xfId="0" applyFont="1" applyFill="1" applyBorder="1" applyAlignment="1">
      <alignment horizontal="center" vertical="center"/>
    </xf>
    <xf numFmtId="0" fontId="10" fillId="0" borderId="219" xfId="0" applyFont="1" applyFill="1" applyBorder="1"/>
    <xf numFmtId="0" fontId="14" fillId="0" borderId="243" xfId="0" applyFont="1" applyFill="1" applyBorder="1" applyAlignment="1">
      <alignment horizontal="center" vertical="center"/>
    </xf>
    <xf numFmtId="0" fontId="10" fillId="0" borderId="226" xfId="0" applyFont="1" applyFill="1" applyBorder="1"/>
    <xf numFmtId="0" fontId="14" fillId="0" borderId="223" xfId="0" applyFont="1" applyFill="1" applyBorder="1" applyAlignment="1">
      <alignment horizontal="center" vertical="center"/>
    </xf>
    <xf numFmtId="0" fontId="10" fillId="0" borderId="224" xfId="0" applyFont="1" applyFill="1" applyBorder="1"/>
    <xf numFmtId="0" fontId="14" fillId="0" borderId="246" xfId="0" applyFont="1" applyFill="1" applyBorder="1" applyAlignment="1">
      <alignment horizontal="center" vertical="center"/>
    </xf>
    <xf numFmtId="0" fontId="10" fillId="0" borderId="247" xfId="0" applyFont="1" applyFill="1" applyBorder="1"/>
    <xf numFmtId="0" fontId="14" fillId="0" borderId="229" xfId="0" applyFont="1" applyFill="1" applyBorder="1" applyAlignment="1">
      <alignment horizontal="center" vertical="center"/>
    </xf>
    <xf numFmtId="0" fontId="36" fillId="0" borderId="177" xfId="0" applyFont="1" applyBorder="1" applyAlignment="1">
      <alignment horizontal="left" vertical="center"/>
    </xf>
    <xf numFmtId="0" fontId="36" fillId="0" borderId="178" xfId="0" applyFont="1" applyBorder="1" applyAlignment="1">
      <alignment horizontal="left" vertical="center"/>
    </xf>
    <xf numFmtId="0" fontId="36" fillId="0" borderId="185" xfId="0" applyFont="1" applyBorder="1" applyAlignment="1">
      <alignment horizontal="left" vertical="center"/>
    </xf>
    <xf numFmtId="0" fontId="36" fillId="0" borderId="301" xfId="0" applyFont="1" applyBorder="1" applyAlignment="1">
      <alignment horizontal="left" vertical="center"/>
    </xf>
    <xf numFmtId="0" fontId="36" fillId="0" borderId="302" xfId="0" applyFont="1" applyBorder="1" applyAlignment="1">
      <alignment horizontal="left" vertical="center"/>
    </xf>
    <xf numFmtId="0" fontId="36" fillId="0" borderId="303" xfId="0" applyFont="1" applyBorder="1" applyAlignment="1">
      <alignment horizontal="left" vertical="center"/>
    </xf>
    <xf numFmtId="0" fontId="36" fillId="0" borderId="299" xfId="0" applyFont="1" applyBorder="1" applyAlignment="1">
      <alignment horizontal="left" vertical="center"/>
    </xf>
    <xf numFmtId="0" fontId="36" fillId="0" borderId="114" xfId="0" applyFont="1" applyBorder="1" applyAlignment="1">
      <alignment horizontal="left" vertical="center"/>
    </xf>
    <xf numFmtId="0" fontId="36" fillId="0" borderId="286" xfId="0" applyFont="1" applyBorder="1" applyAlignment="1">
      <alignment horizontal="left" vertical="center"/>
    </xf>
    <xf numFmtId="0" fontId="0" fillId="0" borderId="133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134" xfId="0" applyBorder="1" applyAlignment="1">
      <alignment horizontal="left" vertical="center"/>
    </xf>
    <xf numFmtId="0" fontId="11" fillId="0" borderId="249" xfId="0" applyFont="1" applyBorder="1" applyAlignment="1">
      <alignment horizontal="left" vertical="center"/>
    </xf>
    <xf numFmtId="0" fontId="11" fillId="0" borderId="250" xfId="0" applyFont="1" applyBorder="1" applyAlignment="1">
      <alignment horizontal="left" vertical="center"/>
    </xf>
    <xf numFmtId="0" fontId="11" fillId="0" borderId="316" xfId="0" applyFont="1" applyBorder="1" applyAlignment="1">
      <alignment horizontal="left" vertical="center"/>
    </xf>
    <xf numFmtId="0" fontId="11" fillId="0" borderId="299" xfId="0" applyFont="1" applyBorder="1" applyAlignment="1">
      <alignment horizontal="left" vertical="center"/>
    </xf>
    <xf numFmtId="0" fontId="11" fillId="0" borderId="114" xfId="0" applyFont="1" applyBorder="1" applyAlignment="1">
      <alignment horizontal="left" vertical="center"/>
    </xf>
    <xf numFmtId="0" fontId="11" fillId="0" borderId="286" xfId="0" applyFont="1" applyBorder="1" applyAlignment="1">
      <alignment horizontal="left" vertical="center"/>
    </xf>
    <xf numFmtId="0" fontId="11" fillId="0" borderId="301" xfId="0" applyFont="1" applyBorder="1" applyAlignment="1">
      <alignment horizontal="left" vertical="center"/>
    </xf>
    <xf numFmtId="0" fontId="11" fillId="0" borderId="302" xfId="0" applyFont="1" applyBorder="1" applyAlignment="1">
      <alignment horizontal="left" vertical="center"/>
    </xf>
    <xf numFmtId="0" fontId="11" fillId="0" borderId="30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6" fillId="0" borderId="133" xfId="0" applyFont="1" applyBorder="1" applyAlignment="1">
      <alignment horizontal="left" vertical="center"/>
    </xf>
    <xf numFmtId="0" fontId="36" fillId="0" borderId="134" xfId="0" applyFont="1" applyBorder="1" applyAlignment="1">
      <alignment horizontal="left" vertical="center"/>
    </xf>
    <xf numFmtId="0" fontId="28" fillId="0" borderId="92" xfId="0" applyFont="1" applyBorder="1" applyAlignment="1">
      <alignment horizontal="left" vertical="center"/>
    </xf>
    <xf numFmtId="0" fontId="28" fillId="0" borderId="94" xfId="0" applyFont="1" applyBorder="1" applyAlignment="1">
      <alignment horizontal="left" vertical="center"/>
    </xf>
    <xf numFmtId="0" fontId="11" fillId="0" borderId="9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40" fillId="0" borderId="87" xfId="0" applyFont="1" applyBorder="1" applyAlignment="1">
      <alignment vertical="center"/>
    </xf>
    <xf numFmtId="0" fontId="40" fillId="0" borderId="100" xfId="0" applyFont="1" applyBorder="1" applyAlignment="1">
      <alignment vertical="center"/>
    </xf>
    <xf numFmtId="0" fontId="40" fillId="0" borderId="101" xfId="0" applyFont="1" applyBorder="1" applyAlignment="1">
      <alignment vertical="center"/>
    </xf>
    <xf numFmtId="0" fontId="40" fillId="0" borderId="102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33" xfId="0" applyFont="1" applyBorder="1" applyAlignment="1">
      <alignment horizontal="left" vertical="center"/>
    </xf>
    <xf numFmtId="0" fontId="11" fillId="0" borderId="134" xfId="0" applyFont="1" applyBorder="1" applyAlignment="1">
      <alignment horizontal="left" vertical="center"/>
    </xf>
    <xf numFmtId="0" fontId="11" fillId="0" borderId="177" xfId="0" applyFont="1" applyBorder="1" applyAlignment="1">
      <alignment horizontal="left" vertical="center"/>
    </xf>
    <xf numFmtId="0" fontId="11" fillId="0" borderId="178" xfId="0" applyFont="1" applyBorder="1" applyAlignment="1">
      <alignment horizontal="left" vertical="center"/>
    </xf>
    <xf numFmtId="0" fontId="11" fillId="0" borderId="185" xfId="0" applyFont="1" applyBorder="1" applyAlignment="1">
      <alignment horizontal="left" vertical="center"/>
    </xf>
    <xf numFmtId="49" fontId="38" fillId="0" borderId="172" xfId="0" applyNumberFormat="1" applyFont="1" applyBorder="1" applyAlignment="1">
      <alignment horizontal="center" vertical="center"/>
    </xf>
    <xf numFmtId="49" fontId="38" fillId="0" borderId="173" xfId="0" applyNumberFormat="1" applyFont="1" applyBorder="1" applyAlignment="1">
      <alignment horizontal="center" vertical="center"/>
    </xf>
    <xf numFmtId="49" fontId="38" fillId="0" borderId="201" xfId="0" applyNumberFormat="1" applyFont="1" applyBorder="1" applyAlignment="1">
      <alignment horizontal="center" vertical="center"/>
    </xf>
    <xf numFmtId="49" fontId="38" fillId="0" borderId="202" xfId="0" applyNumberFormat="1" applyFont="1" applyBorder="1" applyAlignment="1">
      <alignment horizontal="center" vertical="center"/>
    </xf>
    <xf numFmtId="49" fontId="40" fillId="0" borderId="133" xfId="0" applyNumberFormat="1" applyFont="1" applyBorder="1" applyAlignment="1">
      <alignment horizontal="left" vertical="center"/>
    </xf>
    <xf numFmtId="49" fontId="40" fillId="0" borderId="140" xfId="0" applyNumberFormat="1" applyFont="1" applyBorder="1" applyAlignment="1">
      <alignment horizontal="left" vertical="center"/>
    </xf>
    <xf numFmtId="49" fontId="40" fillId="0" borderId="201" xfId="0" applyNumberFormat="1" applyFont="1" applyBorder="1" applyAlignment="1">
      <alignment horizontal="center" vertical="center"/>
    </xf>
    <xf numFmtId="49" fontId="40" fillId="0" borderId="202" xfId="0" applyNumberFormat="1" applyFont="1" applyBorder="1" applyAlignment="1">
      <alignment horizontal="center" vertical="center"/>
    </xf>
    <xf numFmtId="49" fontId="38" fillId="0" borderId="133" xfId="0" applyNumberFormat="1" applyFont="1" applyBorder="1" applyAlignment="1">
      <alignment horizontal="center" vertical="center"/>
    </xf>
    <xf numFmtId="49" fontId="38" fillId="0" borderId="140" xfId="0" applyNumberFormat="1" applyFont="1" applyBorder="1" applyAlignment="1">
      <alignment horizontal="center" vertical="center"/>
    </xf>
    <xf numFmtId="0" fontId="36" fillId="0" borderId="172" xfId="0" applyFont="1" applyBorder="1" applyAlignment="1">
      <alignment horizontal="left" vertical="center"/>
    </xf>
    <xf numFmtId="0" fontId="36" fillId="0" borderId="182" xfId="0" applyFont="1" applyBorder="1" applyAlignment="1">
      <alignment horizontal="left" vertical="center"/>
    </xf>
    <xf numFmtId="0" fontId="36" fillId="0" borderId="183" xfId="0" applyFont="1" applyBorder="1" applyAlignment="1">
      <alignment horizontal="left" vertical="center"/>
    </xf>
    <xf numFmtId="49" fontId="36" fillId="0" borderId="133" xfId="0" applyNumberFormat="1" applyFont="1" applyBorder="1" applyAlignment="1">
      <alignment horizontal="center" vertical="center"/>
    </xf>
    <xf numFmtId="49" fontId="36" fillId="0" borderId="140" xfId="0" applyNumberFormat="1" applyFont="1" applyBorder="1" applyAlignment="1">
      <alignment horizontal="center" vertical="center"/>
    </xf>
    <xf numFmtId="49" fontId="38" fillId="0" borderId="307" xfId="0" applyNumberFormat="1" applyFont="1" applyBorder="1" applyAlignment="1">
      <alignment horizontal="center" vertical="center"/>
    </xf>
    <xf numFmtId="49" fontId="38" fillId="0" borderId="311" xfId="0" applyNumberFormat="1" applyFont="1" applyBorder="1" applyAlignment="1">
      <alignment horizontal="center" vertical="center"/>
    </xf>
    <xf numFmtId="49" fontId="38" fillId="0" borderId="287" xfId="0" applyNumberFormat="1" applyFont="1" applyBorder="1" applyAlignment="1">
      <alignment horizontal="center" vertical="center"/>
    </xf>
    <xf numFmtId="49" fontId="38" fillId="0" borderId="291" xfId="0" applyNumberFormat="1" applyFont="1" applyBorder="1" applyAlignment="1">
      <alignment horizontal="center" vertical="center"/>
    </xf>
    <xf numFmtId="49" fontId="39" fillId="0" borderId="177" xfId="0" applyNumberFormat="1" applyFont="1" applyBorder="1" applyAlignment="1">
      <alignment horizontal="center" vertical="center"/>
    </xf>
    <xf numFmtId="49" fontId="39" fillId="0" borderId="180" xfId="0" applyNumberFormat="1" applyFont="1" applyBorder="1" applyAlignment="1">
      <alignment horizontal="center" vertical="center"/>
    </xf>
    <xf numFmtId="49" fontId="36" fillId="0" borderId="172" xfId="0" applyNumberFormat="1" applyFont="1" applyBorder="1" applyAlignment="1">
      <alignment horizontal="center" vertical="center"/>
    </xf>
    <xf numFmtId="49" fontId="36" fillId="0" borderId="173" xfId="0" applyNumberFormat="1" applyFont="1" applyBorder="1" applyAlignment="1">
      <alignment horizontal="center" vertical="center"/>
    </xf>
    <xf numFmtId="49" fontId="38" fillId="0" borderId="299" xfId="0" applyNumberFormat="1" applyFont="1" applyBorder="1" applyAlignment="1">
      <alignment horizontal="center" vertical="center"/>
    </xf>
    <xf numFmtId="49" fontId="38" fillId="0" borderId="300" xfId="0" applyNumberFormat="1" applyFont="1" applyBorder="1" applyAlignment="1">
      <alignment horizontal="center" vertical="center"/>
    </xf>
    <xf numFmtId="49" fontId="36" fillId="0" borderId="201" xfId="0" applyNumberFormat="1" applyFont="1" applyBorder="1" applyAlignment="1">
      <alignment horizontal="center" vertical="center"/>
    </xf>
    <xf numFmtId="49" fontId="36" fillId="0" borderId="202" xfId="0" applyNumberFormat="1" applyFont="1" applyBorder="1" applyAlignment="1">
      <alignment horizontal="center" vertical="center"/>
    </xf>
    <xf numFmtId="49" fontId="40" fillId="0" borderId="133" xfId="0" applyNumberFormat="1" applyFont="1" applyBorder="1" applyAlignment="1">
      <alignment horizontal="center" vertical="center"/>
    </xf>
    <xf numFmtId="49" fontId="40" fillId="0" borderId="140" xfId="0" applyNumberFormat="1" applyFont="1" applyBorder="1" applyAlignment="1">
      <alignment horizontal="center" vertical="center"/>
    </xf>
    <xf numFmtId="49" fontId="36" fillId="0" borderId="177" xfId="0" applyNumberFormat="1" applyFont="1" applyBorder="1" applyAlignment="1">
      <alignment horizontal="center" vertical="center"/>
    </xf>
    <xf numFmtId="49" fontId="36" fillId="0" borderId="180" xfId="0" applyNumberFormat="1" applyFont="1" applyBorder="1" applyAlignment="1">
      <alignment horizontal="center" vertical="center"/>
    </xf>
    <xf numFmtId="49" fontId="38" fillId="0" borderId="177" xfId="0" applyNumberFormat="1" applyFont="1" applyBorder="1" applyAlignment="1">
      <alignment horizontal="center" vertical="center"/>
    </xf>
    <xf numFmtId="49" fontId="38" fillId="0" borderId="180" xfId="0" applyNumberFormat="1" applyFont="1" applyBorder="1" applyAlignment="1">
      <alignment horizontal="center" vertical="center"/>
    </xf>
    <xf numFmtId="49" fontId="40" fillId="0" borderId="172" xfId="0" applyNumberFormat="1" applyFont="1" applyBorder="1" applyAlignment="1">
      <alignment horizontal="center" vertical="center"/>
    </xf>
    <xf numFmtId="49" fontId="40" fillId="0" borderId="173" xfId="0" applyNumberFormat="1" applyFont="1" applyBorder="1" applyAlignment="1">
      <alignment horizontal="center" vertical="center"/>
    </xf>
    <xf numFmtId="0" fontId="36" fillId="0" borderId="287" xfId="0" applyFont="1" applyBorder="1" applyAlignment="1">
      <alignment horizontal="left" vertical="center"/>
    </xf>
    <xf numFmtId="0" fontId="36" fillId="0" borderId="288" xfId="0" applyFont="1" applyBorder="1" applyAlignment="1">
      <alignment horizontal="left" vertical="center"/>
    </xf>
    <xf numFmtId="0" fontId="36" fillId="0" borderId="289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49" fontId="11" fillId="0" borderId="249" xfId="0" applyNumberFormat="1" applyFont="1" applyBorder="1" applyAlignment="1">
      <alignment horizontal="center" vertical="center"/>
    </xf>
    <xf numFmtId="49" fontId="11" fillId="0" borderId="251" xfId="0" applyNumberFormat="1" applyFont="1" applyBorder="1" applyAlignment="1">
      <alignment horizontal="center" vertical="center"/>
    </xf>
    <xf numFmtId="0" fontId="36" fillId="0" borderId="299" xfId="0" applyFont="1" applyBorder="1" applyAlignment="1">
      <alignment horizontal="center" vertical="center"/>
    </xf>
    <xf numFmtId="0" fontId="36" fillId="0" borderId="313" xfId="0" applyFont="1" applyBorder="1" applyAlignment="1">
      <alignment horizontal="center" vertical="center"/>
    </xf>
    <xf numFmtId="0" fontId="36" fillId="0" borderId="28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167" xfId="0" applyFont="1" applyBorder="1" applyAlignment="1">
      <alignment horizontal="center" vertical="center"/>
    </xf>
    <xf numFmtId="0" fontId="28" fillId="0" borderId="171" xfId="0" applyFont="1" applyBorder="1" applyAlignment="1">
      <alignment horizontal="center" vertical="center"/>
    </xf>
    <xf numFmtId="0" fontId="18" fillId="0" borderId="167" xfId="0" applyFont="1" applyBorder="1" applyAlignment="1">
      <alignment horizontal="left" vertical="center"/>
    </xf>
    <xf numFmtId="0" fontId="18" fillId="0" borderId="168" xfId="0" applyFont="1" applyBorder="1" applyAlignment="1">
      <alignment horizontal="left" vertical="center"/>
    </xf>
    <xf numFmtId="0" fontId="18" fillId="0" borderId="169" xfId="0" applyFont="1" applyBorder="1" applyAlignment="1">
      <alignment horizontal="left" vertical="center"/>
    </xf>
    <xf numFmtId="49" fontId="11" fillId="0" borderId="301" xfId="0" applyNumberFormat="1" applyFont="1" applyBorder="1" applyAlignment="1">
      <alignment horizontal="center" vertical="center"/>
    </xf>
    <xf numFmtId="49" fontId="11" fillId="0" borderId="304" xfId="0" applyNumberFormat="1" applyFont="1" applyBorder="1" applyAlignment="1">
      <alignment horizontal="center" vertical="center"/>
    </xf>
    <xf numFmtId="0" fontId="36" fillId="0" borderId="307" xfId="0" applyFont="1" applyBorder="1" applyAlignment="1">
      <alignment horizontal="left" vertical="center"/>
    </xf>
    <xf numFmtId="0" fontId="36" fillId="0" borderId="308" xfId="0" applyFont="1" applyBorder="1" applyAlignment="1">
      <alignment horizontal="left" vertical="center"/>
    </xf>
    <xf numFmtId="0" fontId="36" fillId="0" borderId="309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95252</xdr:colOff>
      <xdr:row>2</xdr:row>
      <xdr:rowOff>128358</xdr:rowOff>
    </xdr:from>
    <xdr:to>
      <xdr:col>11</xdr:col>
      <xdr:colOff>533400</xdr:colOff>
      <xdr:row>6</xdr:row>
      <xdr:rowOff>177366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7" y="490308"/>
          <a:ext cx="1533523" cy="763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</xdr:row>
      <xdr:rowOff>38100</xdr:rowOff>
    </xdr:from>
    <xdr:to>
      <xdr:col>11</xdr:col>
      <xdr:colOff>504823</xdr:colOff>
      <xdr:row>6</xdr:row>
      <xdr:rowOff>20433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428625"/>
          <a:ext cx="1533523" cy="763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9525</xdr:rowOff>
    </xdr:from>
    <xdr:to>
      <xdr:col>11</xdr:col>
      <xdr:colOff>495298</xdr:colOff>
      <xdr:row>6</xdr:row>
      <xdr:rowOff>10908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90525"/>
          <a:ext cx="1533523" cy="7633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180975</xdr:rowOff>
    </xdr:from>
    <xdr:to>
      <xdr:col>11</xdr:col>
      <xdr:colOff>504823</xdr:colOff>
      <xdr:row>5</xdr:row>
      <xdr:rowOff>182358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371475"/>
          <a:ext cx="1533523" cy="7633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2</xdr:row>
      <xdr:rowOff>9525</xdr:rowOff>
    </xdr:from>
    <xdr:to>
      <xdr:col>11</xdr:col>
      <xdr:colOff>533398</xdr:colOff>
      <xdr:row>6</xdr:row>
      <xdr:rowOff>10908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390525"/>
          <a:ext cx="1533523" cy="7633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2</xdr:row>
      <xdr:rowOff>57150</xdr:rowOff>
    </xdr:from>
    <xdr:to>
      <xdr:col>11</xdr:col>
      <xdr:colOff>542923</xdr:colOff>
      <xdr:row>6</xdr:row>
      <xdr:rowOff>58533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438150"/>
          <a:ext cx="1533523" cy="7633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</xdr:row>
      <xdr:rowOff>114131</xdr:rowOff>
    </xdr:from>
    <xdr:to>
      <xdr:col>2</xdr:col>
      <xdr:colOff>1133475</xdr:colOff>
      <xdr:row>15</xdr:row>
      <xdr:rowOff>77583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304881"/>
          <a:ext cx="1457325" cy="725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29"/>
      <c r="C1" s="429"/>
      <c r="D1" s="422"/>
      <c r="E1" s="422"/>
      <c r="F1" s="422"/>
      <c r="G1" s="422"/>
      <c r="H1" s="422"/>
      <c r="I1" s="422"/>
      <c r="J1" s="420"/>
      <c r="K1" s="420"/>
      <c r="L1" s="420"/>
      <c r="M1" s="90"/>
    </row>
    <row r="2" spans="1:14" ht="12.75" customHeight="1" x14ac:dyDescent="0.2">
      <c r="B2" s="429"/>
      <c r="C2" s="429"/>
      <c r="D2" s="427" t="s">
        <v>53</v>
      </c>
      <c r="E2" s="427"/>
      <c r="F2" s="427"/>
      <c r="G2" s="427"/>
      <c r="H2" s="427"/>
      <c r="I2" s="427"/>
      <c r="J2" s="420"/>
      <c r="K2" s="420"/>
      <c r="L2" s="420"/>
      <c r="M2" s="90"/>
    </row>
    <row r="3" spans="1:14" ht="12.75" customHeight="1" x14ac:dyDescent="0.2">
      <c r="B3" s="429"/>
      <c r="C3" s="429"/>
      <c r="D3" s="427"/>
      <c r="E3" s="427"/>
      <c r="F3" s="427"/>
      <c r="G3" s="427"/>
      <c r="H3" s="427"/>
      <c r="I3" s="427"/>
      <c r="J3" s="420"/>
      <c r="K3" s="420"/>
      <c r="L3" s="420"/>
      <c r="M3" s="90"/>
    </row>
    <row r="4" spans="1:14" ht="15" customHeight="1" x14ac:dyDescent="0.2">
      <c r="B4" s="429"/>
      <c r="C4" s="429"/>
      <c r="D4" s="423"/>
      <c r="E4" s="423"/>
      <c r="F4" s="423"/>
      <c r="G4" s="423"/>
      <c r="H4" s="423"/>
      <c r="I4" s="423"/>
      <c r="J4" s="420"/>
      <c r="K4" s="420"/>
      <c r="L4" s="420"/>
      <c r="M4" s="90"/>
    </row>
    <row r="5" spans="1:14" ht="15" customHeight="1" x14ac:dyDescent="0.2">
      <c r="B5" s="429"/>
      <c r="C5" s="429"/>
      <c r="D5" s="428" t="s">
        <v>34</v>
      </c>
      <c r="E5" s="428"/>
      <c r="F5" s="428"/>
      <c r="G5" s="428"/>
      <c r="H5" s="428"/>
      <c r="I5" s="134">
        <f>SUM(G11+'Classements 3'!G11+'Classements 4'!G11+'Classements 5'!G11+'Classements Cadets'!G11+'Classements Cadettes'!G11+'Classements Minimes'!G11)</f>
        <v>92</v>
      </c>
      <c r="J5" s="420"/>
      <c r="K5" s="420"/>
      <c r="L5" s="420"/>
      <c r="M5" s="90"/>
    </row>
    <row r="6" spans="1:14" ht="13.5" customHeight="1" thickBot="1" x14ac:dyDescent="0.25">
      <c r="B6" s="429"/>
      <c r="C6" s="429"/>
      <c r="D6" s="26"/>
      <c r="E6" s="26"/>
      <c r="F6" s="26"/>
      <c r="G6" s="26"/>
      <c r="H6" s="26"/>
      <c r="I6" s="26"/>
      <c r="J6" s="420"/>
      <c r="K6" s="420"/>
      <c r="L6" s="420"/>
      <c r="M6" s="90"/>
    </row>
    <row r="7" spans="1:14" ht="19.5" thickBot="1" x14ac:dyDescent="0.25">
      <c r="B7" s="429"/>
      <c r="C7" s="429"/>
      <c r="D7" s="424" t="s">
        <v>25</v>
      </c>
      <c r="E7" s="424"/>
      <c r="F7" s="431">
        <v>43576</v>
      </c>
      <c r="G7" s="432"/>
      <c r="H7" s="432"/>
      <c r="I7" s="433"/>
      <c r="J7" s="420"/>
      <c r="K7" s="420"/>
      <c r="L7" s="420"/>
      <c r="M7" s="46"/>
    </row>
    <row r="8" spans="1:14" ht="21.75" customHeight="1" thickBot="1" x14ac:dyDescent="0.25">
      <c r="B8" s="430"/>
      <c r="C8" s="430"/>
      <c r="D8" s="105" t="s">
        <v>40</v>
      </c>
      <c r="E8" s="426" t="s">
        <v>65</v>
      </c>
      <c r="F8" s="426"/>
      <c r="G8" s="426"/>
      <c r="H8" s="426"/>
      <c r="I8" s="426"/>
      <c r="J8" s="421"/>
      <c r="K8" s="421"/>
      <c r="L8" s="421"/>
      <c r="M8" s="46"/>
    </row>
    <row r="9" spans="1:14" s="4" customFormat="1" ht="19.5" thickBot="1" x14ac:dyDescent="0.25">
      <c r="A9" s="5"/>
      <c r="B9" s="425" t="s">
        <v>16</v>
      </c>
      <c r="C9" s="425"/>
      <c r="D9" s="424"/>
      <c r="E9" s="434" t="s">
        <v>66</v>
      </c>
      <c r="F9" s="435"/>
      <c r="G9" s="435"/>
      <c r="H9" s="435"/>
      <c r="I9" s="436"/>
      <c r="J9" s="437" t="s">
        <v>39</v>
      </c>
      <c r="K9" s="438"/>
      <c r="L9" s="293">
        <v>39.5</v>
      </c>
      <c r="M9" s="94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20.100000000000001" customHeight="1" thickBot="1" x14ac:dyDescent="0.25">
      <c r="B11" s="406" t="s">
        <v>14</v>
      </c>
      <c r="C11" s="407"/>
      <c r="D11" s="407"/>
      <c r="E11" s="404" t="s">
        <v>38</v>
      </c>
      <c r="F11" s="405"/>
      <c r="G11" s="107">
        <v>26</v>
      </c>
      <c r="H11" s="275" t="s">
        <v>36</v>
      </c>
      <c r="I11" s="276">
        <v>71</v>
      </c>
      <c r="J11" s="408" t="s">
        <v>50</v>
      </c>
      <c r="K11" s="410"/>
      <c r="L11" s="411"/>
      <c r="M11" s="95"/>
      <c r="N11" s="104"/>
    </row>
    <row r="12" spans="1:14" ht="18" customHeight="1" thickBot="1" x14ac:dyDescent="0.25">
      <c r="B12" s="128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147" t="s">
        <v>5</v>
      </c>
      <c r="H12" s="146" t="s">
        <v>6</v>
      </c>
      <c r="I12" s="52" t="s">
        <v>17</v>
      </c>
      <c r="J12" s="409"/>
      <c r="K12" s="412"/>
      <c r="L12" s="413"/>
      <c r="M12" s="96"/>
      <c r="N12" s="104"/>
    </row>
    <row r="13" spans="1:14" s="7" customFormat="1" ht="15" customHeight="1" x14ac:dyDescent="0.2">
      <c r="B13" s="19">
        <v>1</v>
      </c>
      <c r="C13" s="278">
        <v>55719706</v>
      </c>
      <c r="D13" s="277" t="s">
        <v>67</v>
      </c>
      <c r="E13" s="277" t="s">
        <v>68</v>
      </c>
      <c r="F13" s="278" t="s">
        <v>69</v>
      </c>
      <c r="G13" s="178" t="s">
        <v>70</v>
      </c>
      <c r="H13" s="179">
        <v>69</v>
      </c>
      <c r="I13" s="180" t="s">
        <v>133</v>
      </c>
      <c r="J13" s="249">
        <v>12</v>
      </c>
      <c r="K13" s="414"/>
      <c r="L13" s="415"/>
      <c r="M13" s="99"/>
      <c r="N13" s="221"/>
    </row>
    <row r="14" spans="1:14" s="7" customFormat="1" ht="15" customHeight="1" x14ac:dyDescent="0.2">
      <c r="B14" s="20">
        <v>2</v>
      </c>
      <c r="C14" s="278">
        <v>55714279</v>
      </c>
      <c r="D14" s="277" t="s">
        <v>72</v>
      </c>
      <c r="E14" s="277" t="s">
        <v>73</v>
      </c>
      <c r="F14" s="278" t="s">
        <v>69</v>
      </c>
      <c r="G14" s="178" t="s">
        <v>70</v>
      </c>
      <c r="H14" s="179">
        <v>69</v>
      </c>
      <c r="I14" s="181" t="s">
        <v>134</v>
      </c>
      <c r="J14" s="250">
        <v>8</v>
      </c>
      <c r="K14" s="416"/>
      <c r="L14" s="401"/>
      <c r="M14" s="99"/>
      <c r="N14" s="221"/>
    </row>
    <row r="15" spans="1:14" s="7" customFormat="1" ht="15" customHeight="1" x14ac:dyDescent="0.2">
      <c r="B15" s="20">
        <v>3</v>
      </c>
      <c r="C15" s="278">
        <v>55488619</v>
      </c>
      <c r="D15" s="277" t="s">
        <v>74</v>
      </c>
      <c r="E15" s="277" t="s">
        <v>75</v>
      </c>
      <c r="F15" s="278" t="s">
        <v>76</v>
      </c>
      <c r="G15" s="178" t="s">
        <v>70</v>
      </c>
      <c r="H15" s="179">
        <v>71</v>
      </c>
      <c r="I15" s="181" t="s">
        <v>135</v>
      </c>
      <c r="J15" s="250"/>
      <c r="K15" s="416"/>
      <c r="L15" s="401"/>
      <c r="M15" s="99"/>
      <c r="N15" s="221"/>
    </row>
    <row r="16" spans="1:14" s="7" customFormat="1" ht="15" customHeight="1" x14ac:dyDescent="0.2">
      <c r="B16" s="20">
        <v>4</v>
      </c>
      <c r="C16" s="271">
        <v>55481706</v>
      </c>
      <c r="D16" s="279" t="s">
        <v>78</v>
      </c>
      <c r="E16" s="279" t="s">
        <v>79</v>
      </c>
      <c r="F16" s="271" t="s">
        <v>80</v>
      </c>
      <c r="G16" s="178" t="s">
        <v>70</v>
      </c>
      <c r="H16" s="179">
        <v>69</v>
      </c>
      <c r="I16" s="181" t="s">
        <v>135</v>
      </c>
      <c r="J16" s="182">
        <v>4</v>
      </c>
      <c r="K16" s="416"/>
      <c r="L16" s="401"/>
      <c r="M16" s="99"/>
      <c r="N16" s="221"/>
    </row>
    <row r="17" spans="2:14" s="7" customFormat="1" ht="15" customHeight="1" thickBot="1" x14ac:dyDescent="0.25">
      <c r="B17" s="21">
        <v>5</v>
      </c>
      <c r="C17" s="260">
        <v>239635</v>
      </c>
      <c r="D17" s="259" t="s">
        <v>81</v>
      </c>
      <c r="E17" s="259" t="s">
        <v>82</v>
      </c>
      <c r="F17" s="260" t="s">
        <v>69</v>
      </c>
      <c r="G17" s="183" t="s">
        <v>70</v>
      </c>
      <c r="H17" s="184">
        <v>69</v>
      </c>
      <c r="I17" s="185" t="s">
        <v>136</v>
      </c>
      <c r="J17" s="186">
        <v>2</v>
      </c>
      <c r="K17" s="417"/>
      <c r="L17" s="418"/>
      <c r="M17" s="99"/>
      <c r="N17" s="221"/>
    </row>
    <row r="18" spans="2:14" s="7" customFormat="1" ht="15" customHeight="1" x14ac:dyDescent="0.2">
      <c r="B18" s="64">
        <v>6</v>
      </c>
      <c r="C18" s="280">
        <v>228944</v>
      </c>
      <c r="D18" s="342" t="s">
        <v>83</v>
      </c>
      <c r="E18" s="343" t="s">
        <v>84</v>
      </c>
      <c r="F18" s="280" t="s">
        <v>76</v>
      </c>
      <c r="G18" s="138" t="s">
        <v>70</v>
      </c>
      <c r="H18" s="187">
        <v>71</v>
      </c>
      <c r="I18" s="188" t="s">
        <v>137</v>
      </c>
      <c r="J18" s="348"/>
      <c r="K18" s="419"/>
      <c r="L18" s="415"/>
      <c r="M18" s="99"/>
      <c r="N18" s="221"/>
    </row>
    <row r="19" spans="2:14" s="7" customFormat="1" ht="15" customHeight="1" x14ac:dyDescent="0.2">
      <c r="B19" s="23">
        <v>7</v>
      </c>
      <c r="C19" s="278">
        <v>55589548</v>
      </c>
      <c r="D19" s="277" t="s">
        <v>85</v>
      </c>
      <c r="E19" s="277" t="s">
        <v>86</v>
      </c>
      <c r="F19" s="278" t="s">
        <v>87</v>
      </c>
      <c r="G19" s="178" t="s">
        <v>70</v>
      </c>
      <c r="H19" s="179">
        <v>69</v>
      </c>
      <c r="I19" s="189" t="s">
        <v>135</v>
      </c>
      <c r="J19" s="349"/>
      <c r="K19" s="400"/>
      <c r="L19" s="401"/>
      <c r="M19" s="99"/>
      <c r="N19" s="221"/>
    </row>
    <row r="20" spans="2:14" s="7" customFormat="1" ht="15" customHeight="1" x14ac:dyDescent="0.2">
      <c r="B20" s="23">
        <v>8</v>
      </c>
      <c r="C20" s="282">
        <v>237834</v>
      </c>
      <c r="D20" s="281" t="s">
        <v>88</v>
      </c>
      <c r="E20" s="281" t="s">
        <v>89</v>
      </c>
      <c r="F20" s="282" t="s">
        <v>90</v>
      </c>
      <c r="G20" s="178" t="s">
        <v>70</v>
      </c>
      <c r="H20" s="179">
        <v>69</v>
      </c>
      <c r="I20" s="189" t="s">
        <v>135</v>
      </c>
      <c r="J20" s="349"/>
      <c r="K20" s="400"/>
      <c r="L20" s="401"/>
      <c r="M20" s="99"/>
      <c r="N20" s="221"/>
    </row>
    <row r="21" spans="2:14" s="7" customFormat="1" ht="15" customHeight="1" x14ac:dyDescent="0.2">
      <c r="B21" s="23">
        <v>9</v>
      </c>
      <c r="C21" s="278">
        <v>55793844</v>
      </c>
      <c r="D21" s="277" t="s">
        <v>91</v>
      </c>
      <c r="E21" s="277" t="s">
        <v>92</v>
      </c>
      <c r="F21" s="278" t="s">
        <v>93</v>
      </c>
      <c r="G21" s="178" t="s">
        <v>70</v>
      </c>
      <c r="H21" s="190" t="s">
        <v>77</v>
      </c>
      <c r="I21" s="189" t="s">
        <v>138</v>
      </c>
      <c r="J21" s="349"/>
      <c r="K21" s="400"/>
      <c r="L21" s="401"/>
      <c r="M21" s="99"/>
      <c r="N21" s="221"/>
    </row>
    <row r="22" spans="2:14" s="7" customFormat="1" ht="15" customHeight="1" x14ac:dyDescent="0.2">
      <c r="B22" s="23">
        <v>10</v>
      </c>
      <c r="C22" s="278">
        <v>55710805</v>
      </c>
      <c r="D22" s="277" t="s">
        <v>94</v>
      </c>
      <c r="E22" s="277" t="s">
        <v>95</v>
      </c>
      <c r="F22" s="278" t="s">
        <v>69</v>
      </c>
      <c r="G22" s="178" t="s">
        <v>70</v>
      </c>
      <c r="H22" s="190" t="s">
        <v>71</v>
      </c>
      <c r="I22" s="189" t="s">
        <v>135</v>
      </c>
      <c r="J22" s="349"/>
      <c r="K22" s="400"/>
      <c r="L22" s="401"/>
      <c r="M22" s="99"/>
      <c r="N22" s="221"/>
    </row>
    <row r="23" spans="2:14" s="7" customFormat="1" ht="15" customHeight="1" x14ac:dyDescent="0.2">
      <c r="B23" s="23">
        <v>11</v>
      </c>
      <c r="C23" s="278">
        <v>55713263</v>
      </c>
      <c r="D23" s="277" t="s">
        <v>96</v>
      </c>
      <c r="E23" s="277" t="s">
        <v>97</v>
      </c>
      <c r="F23" s="278" t="s">
        <v>69</v>
      </c>
      <c r="G23" s="178" t="s">
        <v>70</v>
      </c>
      <c r="H23" s="190" t="s">
        <v>71</v>
      </c>
      <c r="I23" s="189" t="s">
        <v>139</v>
      </c>
      <c r="J23" s="349"/>
      <c r="K23" s="400"/>
      <c r="L23" s="401"/>
      <c r="M23" s="99"/>
      <c r="N23" s="221"/>
    </row>
    <row r="24" spans="2:14" s="7" customFormat="1" ht="15" customHeight="1" x14ac:dyDescent="0.2">
      <c r="B24" s="23">
        <v>12</v>
      </c>
      <c r="C24" s="278">
        <v>239265</v>
      </c>
      <c r="D24" s="277" t="s">
        <v>98</v>
      </c>
      <c r="E24" s="277" t="s">
        <v>99</v>
      </c>
      <c r="F24" s="278" t="s">
        <v>100</v>
      </c>
      <c r="G24" s="178" t="s">
        <v>70</v>
      </c>
      <c r="H24" s="190" t="s">
        <v>71</v>
      </c>
      <c r="I24" s="189" t="s">
        <v>135</v>
      </c>
      <c r="J24" s="349"/>
      <c r="K24" s="400"/>
      <c r="L24" s="401"/>
      <c r="M24" s="99"/>
      <c r="N24" s="221"/>
    </row>
    <row r="25" spans="2:14" s="7" customFormat="1" ht="15" customHeight="1" x14ac:dyDescent="0.2">
      <c r="B25" s="317">
        <v>13</v>
      </c>
      <c r="C25" s="290">
        <v>55660126</v>
      </c>
      <c r="D25" s="283" t="s">
        <v>101</v>
      </c>
      <c r="E25" s="284" t="s">
        <v>102</v>
      </c>
      <c r="F25" s="85" t="s">
        <v>103</v>
      </c>
      <c r="G25" s="191" t="s">
        <v>70</v>
      </c>
      <c r="H25" s="192">
        <v>69</v>
      </c>
      <c r="I25" s="189" t="s">
        <v>135</v>
      </c>
      <c r="J25" s="349"/>
      <c r="K25" s="400"/>
      <c r="L25" s="401"/>
      <c r="M25" s="99"/>
      <c r="N25" s="221"/>
    </row>
    <row r="26" spans="2:14" s="7" customFormat="1" ht="15" customHeight="1" x14ac:dyDescent="0.2">
      <c r="B26" s="23">
        <v>14</v>
      </c>
      <c r="C26" s="278">
        <v>55752988</v>
      </c>
      <c r="D26" s="277" t="s">
        <v>104</v>
      </c>
      <c r="E26" s="277" t="s">
        <v>105</v>
      </c>
      <c r="F26" s="278" t="s">
        <v>106</v>
      </c>
      <c r="G26" s="178" t="s">
        <v>70</v>
      </c>
      <c r="H26" s="190" t="s">
        <v>71</v>
      </c>
      <c r="I26" s="189" t="s">
        <v>135</v>
      </c>
      <c r="J26" s="349"/>
      <c r="K26" s="400"/>
      <c r="L26" s="401"/>
      <c r="M26" s="99"/>
      <c r="N26" s="221"/>
    </row>
    <row r="27" spans="2:14" s="7" customFormat="1" ht="15" customHeight="1" x14ac:dyDescent="0.2">
      <c r="B27" s="23">
        <v>15</v>
      </c>
      <c r="C27" s="278">
        <v>55576987</v>
      </c>
      <c r="D27" s="277" t="s">
        <v>107</v>
      </c>
      <c r="E27" s="277" t="s">
        <v>108</v>
      </c>
      <c r="F27" s="278" t="s">
        <v>87</v>
      </c>
      <c r="G27" s="178" t="s">
        <v>70</v>
      </c>
      <c r="H27" s="179">
        <v>69</v>
      </c>
      <c r="I27" s="189" t="s">
        <v>140</v>
      </c>
      <c r="J27" s="349"/>
      <c r="K27" s="400"/>
      <c r="L27" s="401"/>
      <c r="M27" s="99"/>
      <c r="N27" s="221"/>
    </row>
    <row r="28" spans="2:14" s="7" customFormat="1" ht="15" customHeight="1" x14ac:dyDescent="0.2">
      <c r="B28" s="23">
        <v>16</v>
      </c>
      <c r="C28" s="278">
        <v>55480511</v>
      </c>
      <c r="D28" s="277" t="s">
        <v>109</v>
      </c>
      <c r="E28" s="277" t="s">
        <v>110</v>
      </c>
      <c r="F28" s="278" t="s">
        <v>106</v>
      </c>
      <c r="G28" s="178" t="s">
        <v>70</v>
      </c>
      <c r="H28" s="190" t="s">
        <v>71</v>
      </c>
      <c r="I28" s="189" t="s">
        <v>135</v>
      </c>
      <c r="J28" s="349"/>
      <c r="K28" s="400"/>
      <c r="L28" s="401"/>
      <c r="M28" s="86"/>
      <c r="N28" s="221"/>
    </row>
    <row r="29" spans="2:14" s="7" customFormat="1" ht="15" customHeight="1" x14ac:dyDescent="0.2">
      <c r="B29" s="23">
        <v>17</v>
      </c>
      <c r="C29" s="291">
        <v>55793003</v>
      </c>
      <c r="D29" s="283" t="s">
        <v>111</v>
      </c>
      <c r="E29" s="284" t="s">
        <v>112</v>
      </c>
      <c r="F29" s="285" t="s">
        <v>100</v>
      </c>
      <c r="G29" s="178" t="s">
        <v>70</v>
      </c>
      <c r="H29" s="192">
        <v>69</v>
      </c>
      <c r="I29" s="189" t="s">
        <v>135</v>
      </c>
      <c r="J29" s="349"/>
      <c r="K29" s="400"/>
      <c r="L29" s="401"/>
      <c r="M29" s="86"/>
      <c r="N29" s="221"/>
    </row>
    <row r="30" spans="2:14" s="7" customFormat="1" ht="15" customHeight="1" x14ac:dyDescent="0.2">
      <c r="B30" s="23">
        <v>18</v>
      </c>
      <c r="C30" s="285">
        <v>55757279</v>
      </c>
      <c r="D30" s="283" t="s">
        <v>113</v>
      </c>
      <c r="E30" s="284" t="s">
        <v>105</v>
      </c>
      <c r="F30" s="285" t="s">
        <v>106</v>
      </c>
      <c r="G30" s="191" t="s">
        <v>70</v>
      </c>
      <c r="H30" s="192">
        <v>69</v>
      </c>
      <c r="I30" s="189" t="s">
        <v>135</v>
      </c>
      <c r="J30" s="349"/>
      <c r="K30" s="400"/>
      <c r="L30" s="401"/>
      <c r="M30" s="86"/>
    </row>
    <row r="31" spans="2:14" s="7" customFormat="1" ht="15" customHeight="1" x14ac:dyDescent="0.2">
      <c r="B31" s="23">
        <v>19</v>
      </c>
      <c r="C31" s="285">
        <v>55660420</v>
      </c>
      <c r="D31" s="283" t="s">
        <v>114</v>
      </c>
      <c r="E31" s="284" t="s">
        <v>115</v>
      </c>
      <c r="F31" s="285" t="s">
        <v>116</v>
      </c>
      <c r="G31" s="191" t="s">
        <v>70</v>
      </c>
      <c r="H31" s="192">
        <v>71</v>
      </c>
      <c r="I31" s="193" t="s">
        <v>135</v>
      </c>
      <c r="J31" s="349"/>
      <c r="K31" s="400"/>
      <c r="L31" s="401"/>
      <c r="M31" s="86"/>
    </row>
    <row r="32" spans="2:14" s="7" customFormat="1" ht="15" customHeight="1" x14ac:dyDescent="0.2">
      <c r="B32" s="23">
        <v>20</v>
      </c>
      <c r="C32" s="260">
        <v>55795279</v>
      </c>
      <c r="D32" s="283" t="s">
        <v>117</v>
      </c>
      <c r="E32" s="53" t="s">
        <v>89</v>
      </c>
      <c r="F32" s="260" t="s">
        <v>69</v>
      </c>
      <c r="G32" s="183" t="s">
        <v>70</v>
      </c>
      <c r="H32" s="184">
        <v>69</v>
      </c>
      <c r="I32" s="193" t="s">
        <v>135</v>
      </c>
      <c r="J32" s="349"/>
      <c r="K32" s="400"/>
      <c r="L32" s="401"/>
      <c r="M32" s="86"/>
    </row>
    <row r="33" spans="2:13" s="7" customFormat="1" ht="15" customHeight="1" x14ac:dyDescent="0.2">
      <c r="B33" s="23">
        <v>21</v>
      </c>
      <c r="C33" s="294">
        <v>55594463</v>
      </c>
      <c r="D33" s="283" t="s">
        <v>118</v>
      </c>
      <c r="E33" s="53" t="s">
        <v>68</v>
      </c>
      <c r="F33" s="295" t="s">
        <v>119</v>
      </c>
      <c r="G33" s="295" t="s">
        <v>70</v>
      </c>
      <c r="H33" s="296">
        <v>69</v>
      </c>
      <c r="I33" s="193" t="s">
        <v>135</v>
      </c>
      <c r="J33" s="349"/>
      <c r="K33" s="400"/>
      <c r="L33" s="401"/>
      <c r="M33" s="86"/>
    </row>
    <row r="34" spans="2:13" s="7" customFormat="1" ht="15" customHeight="1" x14ac:dyDescent="0.2">
      <c r="B34" s="23">
        <v>22</v>
      </c>
      <c r="C34" s="297">
        <v>55788183</v>
      </c>
      <c r="D34" s="298" t="s">
        <v>67</v>
      </c>
      <c r="E34" s="53" t="s">
        <v>120</v>
      </c>
      <c r="F34" s="297" t="s">
        <v>69</v>
      </c>
      <c r="G34" s="297" t="s">
        <v>70</v>
      </c>
      <c r="H34" s="299">
        <v>69</v>
      </c>
      <c r="I34" s="193" t="s">
        <v>135</v>
      </c>
      <c r="J34" s="349"/>
      <c r="K34" s="400"/>
      <c r="L34" s="401"/>
      <c r="M34" s="86"/>
    </row>
    <row r="35" spans="2:13" s="7" customFormat="1" ht="15" customHeight="1" x14ac:dyDescent="0.2">
      <c r="B35" s="23">
        <v>23</v>
      </c>
      <c r="C35" s="260">
        <v>430511</v>
      </c>
      <c r="D35" s="283" t="s">
        <v>121</v>
      </c>
      <c r="E35" s="53" t="s">
        <v>122</v>
      </c>
      <c r="F35" s="260" t="s">
        <v>123</v>
      </c>
      <c r="G35" s="183" t="s">
        <v>70</v>
      </c>
      <c r="H35" s="184">
        <v>69</v>
      </c>
      <c r="I35" s="193" t="s">
        <v>135</v>
      </c>
      <c r="J35" s="349"/>
      <c r="K35" s="400"/>
      <c r="L35" s="401"/>
      <c r="M35" s="86"/>
    </row>
    <row r="36" spans="2:13" s="7" customFormat="1" ht="15" customHeight="1" x14ac:dyDescent="0.2">
      <c r="B36" s="23">
        <v>24</v>
      </c>
      <c r="C36" s="260">
        <v>55613781</v>
      </c>
      <c r="D36" s="283" t="s">
        <v>124</v>
      </c>
      <c r="E36" s="53" t="s">
        <v>84</v>
      </c>
      <c r="F36" s="260" t="s">
        <v>125</v>
      </c>
      <c r="G36" s="183" t="s">
        <v>70</v>
      </c>
      <c r="H36" s="184">
        <v>69</v>
      </c>
      <c r="I36" s="193" t="s">
        <v>135</v>
      </c>
      <c r="J36" s="349"/>
      <c r="K36" s="400"/>
      <c r="L36" s="401"/>
      <c r="M36" s="86"/>
    </row>
    <row r="37" spans="2:13" s="7" customFormat="1" ht="15" customHeight="1" x14ac:dyDescent="0.2">
      <c r="B37" s="23">
        <v>25</v>
      </c>
      <c r="C37" s="260">
        <v>41010310050</v>
      </c>
      <c r="D37" s="283" t="s">
        <v>126</v>
      </c>
      <c r="E37" s="284" t="s">
        <v>127</v>
      </c>
      <c r="F37" s="278" t="s">
        <v>128</v>
      </c>
      <c r="G37" s="183" t="s">
        <v>129</v>
      </c>
      <c r="H37" s="184">
        <v>1</v>
      </c>
      <c r="I37" s="193" t="s">
        <v>141</v>
      </c>
      <c r="J37" s="349"/>
      <c r="K37" s="400"/>
      <c r="L37" s="401"/>
      <c r="M37" s="86"/>
    </row>
    <row r="38" spans="2:13" s="7" customFormat="1" ht="15" customHeight="1" x14ac:dyDescent="0.2">
      <c r="B38" s="23">
        <v>26</v>
      </c>
      <c r="C38" s="278">
        <v>41010070099</v>
      </c>
      <c r="D38" s="287" t="s">
        <v>130</v>
      </c>
      <c r="E38" s="286" t="s">
        <v>131</v>
      </c>
      <c r="F38" s="278" t="s">
        <v>132</v>
      </c>
      <c r="G38" s="178" t="s">
        <v>129</v>
      </c>
      <c r="H38" s="179">
        <v>1</v>
      </c>
      <c r="I38" s="193" t="s">
        <v>141</v>
      </c>
      <c r="J38" s="349"/>
      <c r="K38" s="400"/>
      <c r="L38" s="401"/>
      <c r="M38" s="86"/>
    </row>
    <row r="39" spans="2:13" s="7" customFormat="1" ht="15" customHeight="1" x14ac:dyDescent="0.2">
      <c r="B39" s="23"/>
      <c r="C39" s="278"/>
      <c r="D39" s="288"/>
      <c r="E39" s="289"/>
      <c r="F39" s="278"/>
      <c r="G39" s="178"/>
      <c r="H39" s="179"/>
      <c r="I39" s="193"/>
      <c r="J39" s="349"/>
      <c r="K39" s="400"/>
      <c r="L39" s="401"/>
      <c r="M39" s="86"/>
    </row>
    <row r="40" spans="2:13" s="7" customFormat="1" ht="15" customHeight="1" x14ac:dyDescent="0.2">
      <c r="B40" s="23"/>
      <c r="C40" s="278"/>
      <c r="D40" s="287"/>
      <c r="E40" s="106"/>
      <c r="F40" s="278"/>
      <c r="G40" s="178"/>
      <c r="H40" s="179"/>
      <c r="I40" s="193"/>
      <c r="J40" s="349"/>
      <c r="K40" s="400"/>
      <c r="L40" s="401"/>
      <c r="M40" s="86"/>
    </row>
    <row r="41" spans="2:13" s="7" customFormat="1" ht="15" customHeight="1" x14ac:dyDescent="0.2">
      <c r="B41" s="23"/>
      <c r="C41" s="338"/>
      <c r="D41" s="197"/>
      <c r="E41" s="344"/>
      <c r="F41" s="194"/>
      <c r="G41" s="183"/>
      <c r="H41" s="195"/>
      <c r="I41" s="196"/>
      <c r="J41" s="349"/>
      <c r="K41" s="400"/>
      <c r="L41" s="401"/>
      <c r="M41" s="86"/>
    </row>
    <row r="42" spans="2:13" s="7" customFormat="1" ht="15" customHeight="1" x14ac:dyDescent="0.2">
      <c r="B42" s="23"/>
      <c r="C42" s="338"/>
      <c r="D42" s="197"/>
      <c r="E42" s="344"/>
      <c r="F42" s="194"/>
      <c r="G42" s="183"/>
      <c r="H42" s="195"/>
      <c r="I42" s="196"/>
      <c r="J42" s="349"/>
      <c r="K42" s="400"/>
      <c r="L42" s="401"/>
      <c r="M42" s="86"/>
    </row>
    <row r="43" spans="2:13" s="7" customFormat="1" ht="15" customHeight="1" x14ac:dyDescent="0.2">
      <c r="B43" s="23"/>
      <c r="C43" s="338"/>
      <c r="D43" s="197"/>
      <c r="E43" s="344"/>
      <c r="F43" s="194"/>
      <c r="G43" s="183"/>
      <c r="H43" s="195"/>
      <c r="I43" s="196"/>
      <c r="J43" s="349"/>
      <c r="K43" s="400"/>
      <c r="L43" s="401"/>
      <c r="M43" s="86"/>
    </row>
    <row r="44" spans="2:13" s="7" customFormat="1" ht="15" customHeight="1" x14ac:dyDescent="0.2">
      <c r="B44" s="23"/>
      <c r="C44" s="338"/>
      <c r="D44" s="197"/>
      <c r="E44" s="344"/>
      <c r="F44" s="194"/>
      <c r="G44" s="183"/>
      <c r="H44" s="195"/>
      <c r="I44" s="196"/>
      <c r="J44" s="349"/>
      <c r="K44" s="400"/>
      <c r="L44" s="401"/>
      <c r="M44" s="86"/>
    </row>
    <row r="45" spans="2:13" s="7" customFormat="1" ht="15" customHeight="1" x14ac:dyDescent="0.2">
      <c r="B45" s="23"/>
      <c r="C45" s="338"/>
      <c r="D45" s="197"/>
      <c r="E45" s="344"/>
      <c r="F45" s="194"/>
      <c r="G45" s="183"/>
      <c r="H45" s="195"/>
      <c r="I45" s="196"/>
      <c r="J45" s="349"/>
      <c r="K45" s="400"/>
      <c r="L45" s="401"/>
      <c r="M45" s="86"/>
    </row>
    <row r="46" spans="2:13" s="7" customFormat="1" ht="15" customHeight="1" x14ac:dyDescent="0.2">
      <c r="B46" s="23"/>
      <c r="C46" s="338"/>
      <c r="D46" s="197"/>
      <c r="E46" s="344"/>
      <c r="F46" s="194"/>
      <c r="G46" s="183"/>
      <c r="H46" s="195"/>
      <c r="I46" s="196"/>
      <c r="J46" s="349"/>
      <c r="K46" s="400"/>
      <c r="L46" s="401"/>
      <c r="M46" s="86"/>
    </row>
    <row r="47" spans="2:13" s="7" customFormat="1" ht="15" customHeight="1" x14ac:dyDescent="0.2">
      <c r="B47" s="23"/>
      <c r="C47" s="338"/>
      <c r="D47" s="197"/>
      <c r="E47" s="344"/>
      <c r="F47" s="194"/>
      <c r="G47" s="183"/>
      <c r="H47" s="195"/>
      <c r="I47" s="196"/>
      <c r="J47" s="349"/>
      <c r="K47" s="400"/>
      <c r="L47" s="401"/>
      <c r="M47" s="86"/>
    </row>
    <row r="48" spans="2:13" s="7" customFormat="1" ht="15" customHeight="1" x14ac:dyDescent="0.2">
      <c r="B48" s="23"/>
      <c r="C48" s="338"/>
      <c r="D48" s="197"/>
      <c r="E48" s="345"/>
      <c r="F48" s="194"/>
      <c r="G48" s="183"/>
      <c r="H48" s="195"/>
      <c r="I48" s="196"/>
      <c r="J48" s="349"/>
      <c r="K48" s="400"/>
      <c r="L48" s="401"/>
      <c r="M48" s="86"/>
    </row>
    <row r="49" spans="2:13" s="7" customFormat="1" ht="15" customHeight="1" x14ac:dyDescent="0.2">
      <c r="B49" s="23"/>
      <c r="C49" s="338"/>
      <c r="D49" s="197"/>
      <c r="E49" s="344"/>
      <c r="F49" s="194"/>
      <c r="G49" s="183"/>
      <c r="H49" s="195"/>
      <c r="I49" s="196"/>
      <c r="J49" s="349"/>
      <c r="K49" s="400"/>
      <c r="L49" s="401"/>
      <c r="M49" s="86"/>
    </row>
    <row r="50" spans="2:13" s="7" customFormat="1" ht="15" customHeight="1" x14ac:dyDescent="0.2">
      <c r="B50" s="23"/>
      <c r="C50" s="338"/>
      <c r="D50" s="197"/>
      <c r="E50" s="344"/>
      <c r="F50" s="194"/>
      <c r="G50" s="183"/>
      <c r="H50" s="195"/>
      <c r="I50" s="196"/>
      <c r="J50" s="349"/>
      <c r="K50" s="400"/>
      <c r="L50" s="401"/>
      <c r="M50" s="86"/>
    </row>
    <row r="51" spans="2:13" s="7" customFormat="1" ht="15" customHeight="1" x14ac:dyDescent="0.2">
      <c r="B51" s="23"/>
      <c r="C51" s="338"/>
      <c r="D51" s="197"/>
      <c r="E51" s="344"/>
      <c r="F51" s="194"/>
      <c r="G51" s="183"/>
      <c r="H51" s="195"/>
      <c r="I51" s="196"/>
      <c r="J51" s="349"/>
      <c r="K51" s="400"/>
      <c r="L51" s="401"/>
      <c r="M51" s="86"/>
    </row>
    <row r="52" spans="2:13" s="7" customFormat="1" ht="15" customHeight="1" x14ac:dyDescent="0.2">
      <c r="B52" s="317"/>
      <c r="C52" s="339"/>
      <c r="D52" s="336"/>
      <c r="E52" s="346"/>
      <c r="F52" s="271"/>
      <c r="G52" s="260"/>
      <c r="H52" s="337"/>
      <c r="I52" s="325"/>
      <c r="J52" s="349"/>
      <c r="K52" s="332"/>
      <c r="L52" s="333"/>
      <c r="M52" s="86"/>
    </row>
    <row r="53" spans="2:13" s="7" customFormat="1" ht="15" customHeight="1" x14ac:dyDescent="0.2">
      <c r="B53" s="23"/>
      <c r="C53" s="340"/>
      <c r="D53" s="198"/>
      <c r="E53" s="344"/>
      <c r="F53" s="194"/>
      <c r="G53" s="183"/>
      <c r="H53" s="195"/>
      <c r="I53" s="196"/>
      <c r="J53" s="349"/>
      <c r="K53" s="400"/>
      <c r="L53" s="401"/>
      <c r="M53" s="86"/>
    </row>
    <row r="54" spans="2:13" s="7" customFormat="1" ht="15" customHeight="1" x14ac:dyDescent="0.2">
      <c r="B54" s="154"/>
      <c r="C54" s="340"/>
      <c r="D54" s="198"/>
      <c r="E54" s="344"/>
      <c r="F54" s="194"/>
      <c r="G54" s="183"/>
      <c r="H54" s="195"/>
      <c r="I54" s="196"/>
      <c r="J54" s="349"/>
      <c r="K54" s="400"/>
      <c r="L54" s="401"/>
      <c r="M54" s="86"/>
    </row>
    <row r="55" spans="2:13" s="7" customFormat="1" ht="15" customHeight="1" thickBot="1" x14ac:dyDescent="0.25">
      <c r="B55" s="322"/>
      <c r="C55" s="341"/>
      <c r="D55" s="199"/>
      <c r="E55" s="347"/>
      <c r="F55" s="200"/>
      <c r="G55" s="201"/>
      <c r="H55" s="202"/>
      <c r="I55" s="203"/>
      <c r="J55" s="350"/>
      <c r="K55" s="402"/>
      <c r="L55" s="403"/>
      <c r="M55" s="86"/>
    </row>
    <row r="56" spans="2:13" ht="15" customHeight="1" x14ac:dyDescent="0.2">
      <c r="B56" s="321"/>
    </row>
    <row r="57" spans="2:13" ht="15" customHeight="1" x14ac:dyDescent="0.2"/>
  </sheetData>
  <sheetProtection selectLockedCells="1" selectUnlockedCells="1"/>
  <autoFilter ref="C12:E55"/>
  <mergeCells count="59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38:L38"/>
    <mergeCell ref="K39:L39"/>
    <mergeCell ref="K40:L40"/>
    <mergeCell ref="K36:L36"/>
    <mergeCell ref="K37:L37"/>
    <mergeCell ref="K41:L41"/>
    <mergeCell ref="K42:L42"/>
    <mergeCell ref="K43:L43"/>
    <mergeCell ref="K55:L55"/>
    <mergeCell ref="K49:L49"/>
    <mergeCell ref="K50:L50"/>
    <mergeCell ref="K51:L51"/>
    <mergeCell ref="K53:L53"/>
    <mergeCell ref="K54:L54"/>
    <mergeCell ref="K44:L44"/>
    <mergeCell ref="K45:L45"/>
    <mergeCell ref="K46:L46"/>
    <mergeCell ref="K47:L47"/>
    <mergeCell ref="K48:L48"/>
  </mergeCells>
  <phoneticPr fontId="0" type="noConversion"/>
  <conditionalFormatting sqref="M13:M5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71"/>
      <c r="C1" s="471"/>
      <c r="D1" s="57"/>
      <c r="E1" s="57"/>
      <c r="F1" s="57"/>
      <c r="G1" s="57"/>
      <c r="H1" s="57"/>
      <c r="I1" s="57"/>
      <c r="J1" s="420"/>
      <c r="K1" s="420"/>
      <c r="L1" s="420"/>
      <c r="M1" s="57"/>
    </row>
    <row r="2" spans="2:14" ht="15" customHeight="1" x14ac:dyDescent="0.2">
      <c r="B2" s="471"/>
      <c r="C2" s="471"/>
      <c r="D2" s="427" t="s">
        <v>54</v>
      </c>
      <c r="E2" s="427"/>
      <c r="F2" s="427"/>
      <c r="G2" s="427"/>
      <c r="H2" s="427"/>
      <c r="I2" s="427"/>
      <c r="J2" s="420"/>
      <c r="K2" s="420"/>
      <c r="L2" s="420"/>
      <c r="M2" s="58"/>
    </row>
    <row r="3" spans="2:14" ht="15" customHeight="1" x14ac:dyDescent="0.2">
      <c r="B3" s="471"/>
      <c r="C3" s="471"/>
      <c r="D3" s="427"/>
      <c r="E3" s="427"/>
      <c r="F3" s="427"/>
      <c r="G3" s="427"/>
      <c r="H3" s="427"/>
      <c r="I3" s="427"/>
      <c r="J3" s="420"/>
      <c r="K3" s="420"/>
      <c r="L3" s="420"/>
      <c r="M3" s="58"/>
    </row>
    <row r="4" spans="2:14" ht="16.5" customHeight="1" x14ac:dyDescent="0.2">
      <c r="B4" s="471"/>
      <c r="C4" s="471"/>
      <c r="D4" s="423"/>
      <c r="E4" s="423"/>
      <c r="F4" s="423"/>
      <c r="G4" s="423"/>
      <c r="H4" s="423"/>
      <c r="I4" s="423"/>
      <c r="J4" s="420"/>
      <c r="K4" s="420"/>
      <c r="L4" s="420"/>
      <c r="M4" s="58"/>
    </row>
    <row r="5" spans="2:14" ht="16.5" customHeight="1" x14ac:dyDescent="0.2">
      <c r="B5" s="471"/>
      <c r="C5" s="471"/>
      <c r="D5" s="167"/>
      <c r="E5" s="167"/>
      <c r="F5" s="167"/>
      <c r="G5" s="167"/>
      <c r="H5" s="167"/>
      <c r="I5" s="167"/>
      <c r="J5" s="420"/>
      <c r="K5" s="420"/>
      <c r="L5" s="420"/>
      <c r="M5" s="58"/>
    </row>
    <row r="6" spans="2:14" ht="13.5" thickBot="1" x14ac:dyDescent="0.25">
      <c r="B6" s="471"/>
      <c r="C6" s="471"/>
      <c r="D6" s="26"/>
      <c r="E6" s="26"/>
      <c r="F6" s="26"/>
      <c r="G6" s="26"/>
      <c r="H6" s="26"/>
      <c r="I6" s="26"/>
      <c r="J6" s="420"/>
      <c r="K6" s="420"/>
      <c r="L6" s="420"/>
      <c r="M6" s="58"/>
    </row>
    <row r="7" spans="2:14" ht="19.5" thickBot="1" x14ac:dyDescent="0.25">
      <c r="B7" s="471"/>
      <c r="C7" s="471"/>
      <c r="D7" s="425" t="s">
        <v>0</v>
      </c>
      <c r="E7" s="473"/>
      <c r="F7" s="474">
        <f>'Classements 1-2'!F7</f>
        <v>43576</v>
      </c>
      <c r="G7" s="475"/>
      <c r="H7" s="475"/>
      <c r="I7" s="476"/>
      <c r="J7" s="420"/>
      <c r="K7" s="420"/>
      <c r="L7" s="420"/>
      <c r="M7" s="46"/>
    </row>
    <row r="8" spans="2:14" ht="16.5" customHeight="1" thickBot="1" x14ac:dyDescent="0.25">
      <c r="B8" s="472"/>
      <c r="C8" s="472"/>
      <c r="D8" s="105" t="str">
        <f>'Classements 1-2'!D8</f>
        <v xml:space="preserve">Club Organis. </v>
      </c>
      <c r="E8" s="477" t="str">
        <f>'Classements 1-2'!E8</f>
        <v>Saint Denis Cyclisme</v>
      </c>
      <c r="F8" s="478"/>
      <c r="G8" s="477"/>
      <c r="H8" s="477"/>
      <c r="I8" s="477"/>
      <c r="J8" s="421"/>
      <c r="K8" s="421"/>
      <c r="L8" s="421"/>
      <c r="M8" s="46"/>
    </row>
    <row r="9" spans="2:14" ht="19.5" thickBot="1" x14ac:dyDescent="0.25">
      <c r="B9" s="425" t="s">
        <v>16</v>
      </c>
      <c r="C9" s="425"/>
      <c r="D9" s="425"/>
      <c r="E9" s="463" t="str">
        <f>'Classements 1-2'!E9</f>
        <v>1er Prix de St Jean Sur Reyssouze</v>
      </c>
      <c r="F9" s="464"/>
      <c r="G9" s="464"/>
      <c r="H9" s="464"/>
      <c r="I9" s="465"/>
      <c r="J9" s="437" t="s">
        <v>39</v>
      </c>
      <c r="K9" s="438"/>
      <c r="L9" s="293">
        <v>37.1</v>
      </c>
      <c r="M9" s="94"/>
    </row>
    <row r="10" spans="2:14" ht="9.7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14" ht="20.100000000000001" customHeight="1" thickBot="1" x14ac:dyDescent="0.25">
      <c r="B11" s="406" t="s">
        <v>7</v>
      </c>
      <c r="C11" s="407"/>
      <c r="D11" s="407"/>
      <c r="E11" s="466" t="str">
        <f>'Classements 1-2'!E11</f>
        <v xml:space="preserve">Nombre de participants </v>
      </c>
      <c r="F11" s="405"/>
      <c r="G11" s="107">
        <v>19</v>
      </c>
      <c r="H11" s="109" t="s">
        <v>36</v>
      </c>
      <c r="I11" s="25">
        <v>68</v>
      </c>
      <c r="J11" s="408" t="s">
        <v>50</v>
      </c>
      <c r="K11" s="467" t="s">
        <v>48</v>
      </c>
      <c r="L11" s="468"/>
      <c r="M11" s="95"/>
    </row>
    <row r="12" spans="2:14" ht="17.25" customHeight="1" thickBot="1" x14ac:dyDescent="0.25">
      <c r="B12" s="39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132" t="s">
        <v>5</v>
      </c>
      <c r="H12" s="132" t="s">
        <v>6</v>
      </c>
      <c r="I12" s="92" t="s">
        <v>17</v>
      </c>
      <c r="J12" s="409"/>
      <c r="K12" s="469" t="s">
        <v>49</v>
      </c>
      <c r="L12" s="470"/>
      <c r="M12" s="96"/>
    </row>
    <row r="13" spans="2:14" s="7" customFormat="1" ht="15" customHeight="1" x14ac:dyDescent="0.2">
      <c r="B13" s="19">
        <v>1</v>
      </c>
      <c r="C13" s="130">
        <v>55584798</v>
      </c>
      <c r="D13" s="129" t="s">
        <v>143</v>
      </c>
      <c r="E13" s="129" t="s">
        <v>144</v>
      </c>
      <c r="F13" s="130" t="s">
        <v>87</v>
      </c>
      <c r="G13" s="130" t="s">
        <v>70</v>
      </c>
      <c r="H13" s="131">
        <v>69</v>
      </c>
      <c r="I13" s="93" t="s">
        <v>142</v>
      </c>
      <c r="J13" s="30">
        <v>8</v>
      </c>
      <c r="K13" s="457"/>
      <c r="L13" s="458"/>
      <c r="M13" s="86"/>
    </row>
    <row r="14" spans="2:14" s="7" customFormat="1" ht="15" customHeight="1" x14ac:dyDescent="0.2">
      <c r="B14" s="20">
        <v>2</v>
      </c>
      <c r="C14" s="8">
        <v>55789129</v>
      </c>
      <c r="D14" s="16" t="s">
        <v>145</v>
      </c>
      <c r="E14" s="16" t="s">
        <v>82</v>
      </c>
      <c r="F14" s="136" t="s">
        <v>90</v>
      </c>
      <c r="G14" s="8" t="s">
        <v>70</v>
      </c>
      <c r="H14" s="17" t="s">
        <v>71</v>
      </c>
      <c r="I14" s="31" t="s">
        <v>135</v>
      </c>
      <c r="J14" s="32">
        <v>6</v>
      </c>
      <c r="K14" s="459"/>
      <c r="L14" s="460"/>
      <c r="M14" s="99"/>
      <c r="N14" s="221"/>
    </row>
    <row r="15" spans="2:14" s="7" customFormat="1" ht="15" customHeight="1" x14ac:dyDescent="0.2">
      <c r="B15" s="20">
        <v>3</v>
      </c>
      <c r="C15" s="8">
        <v>55760917</v>
      </c>
      <c r="D15" s="16" t="s">
        <v>146</v>
      </c>
      <c r="E15" s="16" t="s">
        <v>147</v>
      </c>
      <c r="F15" s="136" t="s">
        <v>148</v>
      </c>
      <c r="G15" s="8" t="s">
        <v>70</v>
      </c>
      <c r="H15" s="17" t="s">
        <v>77</v>
      </c>
      <c r="I15" s="31" t="s">
        <v>135</v>
      </c>
      <c r="J15" s="32"/>
      <c r="K15" s="459"/>
      <c r="L15" s="460"/>
      <c r="M15" s="99"/>
      <c r="N15" s="221"/>
    </row>
    <row r="16" spans="2:14" s="7" customFormat="1" ht="15" customHeight="1" x14ac:dyDescent="0.2">
      <c r="B16" s="20">
        <v>4</v>
      </c>
      <c r="C16" s="8">
        <v>55556233</v>
      </c>
      <c r="D16" s="16" t="s">
        <v>149</v>
      </c>
      <c r="E16" s="16" t="s">
        <v>150</v>
      </c>
      <c r="F16" s="136" t="s">
        <v>151</v>
      </c>
      <c r="G16" s="8" t="s">
        <v>70</v>
      </c>
      <c r="H16" s="9">
        <v>69</v>
      </c>
      <c r="I16" s="31" t="s">
        <v>135</v>
      </c>
      <c r="J16" s="32">
        <v>2</v>
      </c>
      <c r="K16" s="459"/>
      <c r="L16" s="460"/>
      <c r="M16" s="99"/>
      <c r="N16" s="221"/>
    </row>
    <row r="17" spans="2:14" s="7" customFormat="1" ht="15" customHeight="1" thickBot="1" x14ac:dyDescent="0.25">
      <c r="B17" s="21">
        <v>5</v>
      </c>
      <c r="C17" s="75">
        <v>55558467</v>
      </c>
      <c r="D17" s="357" t="s">
        <v>152</v>
      </c>
      <c r="E17" s="358" t="s">
        <v>153</v>
      </c>
      <c r="F17" s="141" t="s">
        <v>119</v>
      </c>
      <c r="G17" s="49" t="s">
        <v>70</v>
      </c>
      <c r="H17" s="91" t="s">
        <v>71</v>
      </c>
      <c r="I17" s="31" t="s">
        <v>135</v>
      </c>
      <c r="J17" s="35">
        <v>1</v>
      </c>
      <c r="K17" s="461"/>
      <c r="L17" s="462"/>
      <c r="M17" s="86"/>
      <c r="N17" s="221"/>
    </row>
    <row r="18" spans="2:14" s="7" customFormat="1" ht="15" customHeight="1" x14ac:dyDescent="0.2">
      <c r="B18" s="64">
        <v>6</v>
      </c>
      <c r="C18" s="301">
        <v>55754612</v>
      </c>
      <c r="D18" s="41" t="s">
        <v>154</v>
      </c>
      <c r="E18" s="16" t="s">
        <v>155</v>
      </c>
      <c r="F18" s="136" t="s">
        <v>156</v>
      </c>
      <c r="G18" s="8" t="s">
        <v>70</v>
      </c>
      <c r="H18" s="17" t="s">
        <v>157</v>
      </c>
      <c r="I18" s="59" t="s">
        <v>135</v>
      </c>
      <c r="J18" s="351"/>
      <c r="K18" s="455"/>
      <c r="L18" s="456"/>
      <c r="M18" s="86"/>
      <c r="N18" s="221"/>
    </row>
    <row r="19" spans="2:14" s="7" customFormat="1" ht="15" customHeight="1" x14ac:dyDescent="0.2">
      <c r="B19" s="23">
        <v>7</v>
      </c>
      <c r="C19" s="8">
        <v>55716290</v>
      </c>
      <c r="D19" s="16" t="s">
        <v>158</v>
      </c>
      <c r="E19" s="16" t="s">
        <v>150</v>
      </c>
      <c r="F19" s="136" t="s">
        <v>159</v>
      </c>
      <c r="G19" s="9" t="s">
        <v>70</v>
      </c>
      <c r="H19" s="9">
        <v>69</v>
      </c>
      <c r="I19" s="37" t="s">
        <v>135</v>
      </c>
      <c r="J19" s="352"/>
      <c r="K19" s="453"/>
      <c r="L19" s="454"/>
      <c r="M19" s="99"/>
      <c r="N19" s="221"/>
    </row>
    <row r="20" spans="2:14" s="7" customFormat="1" ht="15" customHeight="1" x14ac:dyDescent="0.2">
      <c r="B20" s="23">
        <v>8</v>
      </c>
      <c r="C20" s="8">
        <v>55483907</v>
      </c>
      <c r="D20" s="16" t="s">
        <v>160</v>
      </c>
      <c r="E20" s="16" t="s">
        <v>161</v>
      </c>
      <c r="F20" s="136" t="s">
        <v>162</v>
      </c>
      <c r="G20" s="8" t="s">
        <v>70</v>
      </c>
      <c r="H20" s="9">
        <v>69</v>
      </c>
      <c r="I20" s="37" t="s">
        <v>135</v>
      </c>
      <c r="J20" s="352"/>
      <c r="K20" s="453"/>
      <c r="L20" s="454"/>
      <c r="M20" s="99"/>
      <c r="N20" s="221"/>
    </row>
    <row r="21" spans="2:14" s="7" customFormat="1" ht="15" customHeight="1" x14ac:dyDescent="0.2">
      <c r="B21" s="23">
        <v>9</v>
      </c>
      <c r="C21" s="302">
        <v>55711290</v>
      </c>
      <c r="D21" s="53" t="s">
        <v>163</v>
      </c>
      <c r="E21" s="16" t="s">
        <v>82</v>
      </c>
      <c r="F21" s="136" t="s">
        <v>164</v>
      </c>
      <c r="G21" s="8" t="s">
        <v>70</v>
      </c>
      <c r="H21" s="9">
        <v>71</v>
      </c>
      <c r="I21" s="37" t="s">
        <v>135</v>
      </c>
      <c r="J21" s="352"/>
      <c r="K21" s="453"/>
      <c r="L21" s="454"/>
      <c r="M21" s="99"/>
      <c r="N21" s="221"/>
    </row>
    <row r="22" spans="2:14" s="7" customFormat="1" ht="15" customHeight="1" x14ac:dyDescent="0.2">
      <c r="B22" s="23">
        <v>10</v>
      </c>
      <c r="C22" s="8">
        <v>55790647</v>
      </c>
      <c r="D22" s="16" t="s">
        <v>165</v>
      </c>
      <c r="E22" s="16" t="s">
        <v>166</v>
      </c>
      <c r="F22" s="136" t="s">
        <v>103</v>
      </c>
      <c r="G22" s="8" t="s">
        <v>70</v>
      </c>
      <c r="H22" s="9">
        <v>69</v>
      </c>
      <c r="I22" s="37" t="s">
        <v>135</v>
      </c>
      <c r="J22" s="352"/>
      <c r="K22" s="453"/>
      <c r="L22" s="454"/>
      <c r="M22" s="99"/>
      <c r="N22" s="221"/>
    </row>
    <row r="23" spans="2:14" s="7" customFormat="1" ht="15" customHeight="1" x14ac:dyDescent="0.2">
      <c r="B23" s="23">
        <v>11</v>
      </c>
      <c r="C23" s="8">
        <v>239623</v>
      </c>
      <c r="D23" s="16" t="s">
        <v>167</v>
      </c>
      <c r="E23" s="16" t="s">
        <v>168</v>
      </c>
      <c r="F23" s="136" t="s">
        <v>169</v>
      </c>
      <c r="G23" s="8" t="s">
        <v>70</v>
      </c>
      <c r="H23" s="9">
        <v>69</v>
      </c>
      <c r="I23" s="37" t="s">
        <v>135</v>
      </c>
      <c r="J23" s="352"/>
      <c r="K23" s="453"/>
      <c r="L23" s="454"/>
      <c r="M23" s="99"/>
      <c r="N23" s="221"/>
    </row>
    <row r="24" spans="2:14" s="7" customFormat="1" ht="15" customHeight="1" x14ac:dyDescent="0.2">
      <c r="B24" s="23">
        <v>12</v>
      </c>
      <c r="C24" s="8">
        <v>55760094</v>
      </c>
      <c r="D24" s="16" t="s">
        <v>170</v>
      </c>
      <c r="E24" s="16" t="s">
        <v>105</v>
      </c>
      <c r="F24" s="136" t="s">
        <v>69</v>
      </c>
      <c r="G24" s="8" t="s">
        <v>70</v>
      </c>
      <c r="H24" s="17" t="s">
        <v>71</v>
      </c>
      <c r="I24" s="37" t="s">
        <v>135</v>
      </c>
      <c r="J24" s="352"/>
      <c r="K24" s="453"/>
      <c r="L24" s="454"/>
      <c r="M24" s="99"/>
      <c r="N24" s="221"/>
    </row>
    <row r="25" spans="2:14" s="7" customFormat="1" ht="15" customHeight="1" x14ac:dyDescent="0.2">
      <c r="B25" s="317">
        <v>13</v>
      </c>
      <c r="C25" s="8">
        <v>55717293</v>
      </c>
      <c r="D25" s="16" t="s">
        <v>171</v>
      </c>
      <c r="E25" s="16" t="s">
        <v>172</v>
      </c>
      <c r="F25" s="136" t="s">
        <v>116</v>
      </c>
      <c r="G25" s="8" t="s">
        <v>70</v>
      </c>
      <c r="H25" s="9">
        <v>71</v>
      </c>
      <c r="I25" s="37" t="s">
        <v>135</v>
      </c>
      <c r="J25" s="352"/>
      <c r="K25" s="453"/>
      <c r="L25" s="454"/>
      <c r="M25" s="99"/>
      <c r="N25" s="221"/>
    </row>
    <row r="26" spans="2:14" s="7" customFormat="1" ht="15" customHeight="1" x14ac:dyDescent="0.2">
      <c r="B26" s="23">
        <v>14</v>
      </c>
      <c r="C26" s="8">
        <v>55789811</v>
      </c>
      <c r="D26" s="16" t="s">
        <v>173</v>
      </c>
      <c r="E26" s="16" t="s">
        <v>95</v>
      </c>
      <c r="F26" s="136" t="s">
        <v>123</v>
      </c>
      <c r="G26" s="8" t="s">
        <v>70</v>
      </c>
      <c r="H26" s="17" t="s">
        <v>71</v>
      </c>
      <c r="I26" s="37" t="s">
        <v>135</v>
      </c>
      <c r="J26" s="352"/>
      <c r="K26" s="453"/>
      <c r="L26" s="454"/>
      <c r="M26" s="99"/>
      <c r="N26" s="221"/>
    </row>
    <row r="27" spans="2:14" s="7" customFormat="1" ht="15" customHeight="1" x14ac:dyDescent="0.2">
      <c r="B27" s="23">
        <v>15</v>
      </c>
      <c r="C27" s="8">
        <v>55600210</v>
      </c>
      <c r="D27" s="16" t="s">
        <v>174</v>
      </c>
      <c r="E27" s="16" t="s">
        <v>175</v>
      </c>
      <c r="F27" s="136" t="s">
        <v>176</v>
      </c>
      <c r="G27" s="8" t="s">
        <v>70</v>
      </c>
      <c r="H27" s="9">
        <v>69</v>
      </c>
      <c r="I27" s="37" t="s">
        <v>135</v>
      </c>
      <c r="J27" s="352"/>
      <c r="K27" s="453"/>
      <c r="L27" s="454"/>
      <c r="M27" s="99"/>
      <c r="N27" s="221"/>
    </row>
    <row r="28" spans="2:14" s="7" customFormat="1" ht="15" customHeight="1" x14ac:dyDescent="0.2">
      <c r="B28" s="23">
        <v>16</v>
      </c>
      <c r="C28" s="8">
        <v>55597698</v>
      </c>
      <c r="D28" s="16" t="s">
        <v>177</v>
      </c>
      <c r="E28" s="16" t="s">
        <v>178</v>
      </c>
      <c r="F28" s="136" t="s">
        <v>116</v>
      </c>
      <c r="G28" s="8" t="s">
        <v>70</v>
      </c>
      <c r="H28" s="17" t="s">
        <v>77</v>
      </c>
      <c r="I28" s="37" t="s">
        <v>135</v>
      </c>
      <c r="J28" s="352"/>
      <c r="K28" s="453"/>
      <c r="L28" s="454"/>
      <c r="M28" s="86"/>
    </row>
    <row r="29" spans="2:14" s="7" customFormat="1" ht="15" customHeight="1" x14ac:dyDescent="0.2">
      <c r="B29" s="23">
        <v>17</v>
      </c>
      <c r="C29" s="8">
        <v>55597704</v>
      </c>
      <c r="D29" s="16" t="s">
        <v>179</v>
      </c>
      <c r="E29" s="16" t="s">
        <v>180</v>
      </c>
      <c r="F29" s="136" t="s">
        <v>116</v>
      </c>
      <c r="G29" s="8" t="s">
        <v>70</v>
      </c>
      <c r="H29" s="9">
        <v>71</v>
      </c>
      <c r="I29" s="37" t="s">
        <v>184</v>
      </c>
      <c r="J29" s="352"/>
      <c r="K29" s="453"/>
      <c r="L29" s="454"/>
      <c r="M29" s="86"/>
    </row>
    <row r="30" spans="2:14" s="7" customFormat="1" ht="15" customHeight="1" x14ac:dyDescent="0.2">
      <c r="B30" s="23" t="s">
        <v>13</v>
      </c>
      <c r="C30" s="8">
        <v>55484685</v>
      </c>
      <c r="D30" s="16" t="s">
        <v>181</v>
      </c>
      <c r="E30" s="16" t="s">
        <v>82</v>
      </c>
      <c r="F30" s="136" t="s">
        <v>182</v>
      </c>
      <c r="G30" s="8" t="s">
        <v>70</v>
      </c>
      <c r="H30" s="17" t="s">
        <v>71</v>
      </c>
      <c r="I30" s="37"/>
      <c r="J30" s="352"/>
      <c r="K30" s="453"/>
      <c r="L30" s="454"/>
      <c r="M30" s="86"/>
    </row>
    <row r="31" spans="2:14" s="7" customFormat="1" ht="15" customHeight="1" x14ac:dyDescent="0.2">
      <c r="B31" s="23" t="s">
        <v>13</v>
      </c>
      <c r="C31" s="8">
        <v>55597699</v>
      </c>
      <c r="D31" s="16" t="s">
        <v>153</v>
      </c>
      <c r="E31" s="16" t="s">
        <v>183</v>
      </c>
      <c r="F31" s="136" t="s">
        <v>116</v>
      </c>
      <c r="G31" s="8" t="s">
        <v>70</v>
      </c>
      <c r="H31" s="9">
        <v>71</v>
      </c>
      <c r="I31" s="37"/>
      <c r="J31" s="352"/>
      <c r="K31" s="453"/>
      <c r="L31" s="454"/>
      <c r="M31" s="86"/>
    </row>
    <row r="32" spans="2:14" s="7" customFormat="1" ht="15" customHeight="1" x14ac:dyDescent="0.2">
      <c r="B32" s="23"/>
      <c r="C32" s="278"/>
      <c r="D32" s="277"/>
      <c r="E32" s="277"/>
      <c r="F32" s="278"/>
      <c r="G32" s="278"/>
      <c r="H32" s="282"/>
      <c r="I32" s="319"/>
      <c r="J32" s="352"/>
      <c r="K32" s="312"/>
      <c r="L32" s="313"/>
      <c r="M32" s="86"/>
    </row>
    <row r="33" spans="2:13" s="7" customFormat="1" ht="15" customHeight="1" x14ac:dyDescent="0.2">
      <c r="B33" s="23"/>
      <c r="C33" s="278"/>
      <c r="D33" s="277"/>
      <c r="E33" s="277"/>
      <c r="F33" s="278"/>
      <c r="G33" s="278"/>
      <c r="H33" s="282"/>
      <c r="I33" s="319"/>
      <c r="J33" s="352"/>
      <c r="K33" s="312"/>
      <c r="L33" s="313"/>
      <c r="M33" s="86"/>
    </row>
    <row r="34" spans="2:13" s="7" customFormat="1" ht="15" customHeight="1" x14ac:dyDescent="0.2">
      <c r="B34" s="439" t="s">
        <v>185</v>
      </c>
      <c r="C34" s="440"/>
      <c r="D34" s="440"/>
      <c r="E34" s="440"/>
      <c r="F34" s="440"/>
      <c r="G34" s="440"/>
      <c r="H34" s="440"/>
      <c r="I34" s="441"/>
      <c r="J34" s="352"/>
      <c r="K34" s="312"/>
      <c r="L34" s="313"/>
      <c r="M34" s="86"/>
    </row>
    <row r="35" spans="2:13" s="7" customFormat="1" ht="15" customHeight="1" x14ac:dyDescent="0.2">
      <c r="B35" s="23"/>
      <c r="C35" s="278"/>
      <c r="D35" s="277"/>
      <c r="E35" s="277"/>
      <c r="F35" s="278"/>
      <c r="G35" s="278"/>
      <c r="H35" s="282"/>
      <c r="I35" s="319"/>
      <c r="J35" s="352"/>
      <c r="K35" s="312"/>
      <c r="L35" s="313"/>
      <c r="M35" s="86"/>
    </row>
    <row r="36" spans="2:13" s="7" customFormat="1" ht="15" customHeight="1" x14ac:dyDescent="0.2">
      <c r="B36" s="23"/>
      <c r="C36" s="278"/>
      <c r="D36" s="277"/>
      <c r="E36" s="277"/>
      <c r="F36" s="278"/>
      <c r="G36" s="278"/>
      <c r="H36" s="282"/>
      <c r="I36" s="319"/>
      <c r="J36" s="352"/>
      <c r="K36" s="312"/>
      <c r="L36" s="313"/>
      <c r="M36" s="86"/>
    </row>
    <row r="37" spans="2:13" s="7" customFormat="1" ht="15" customHeight="1" x14ac:dyDescent="0.2">
      <c r="B37" s="23"/>
      <c r="C37" s="278"/>
      <c r="D37" s="277"/>
      <c r="E37" s="277"/>
      <c r="F37" s="278"/>
      <c r="G37" s="278"/>
      <c r="H37" s="282"/>
      <c r="I37" s="319"/>
      <c r="J37" s="352"/>
      <c r="K37" s="312"/>
      <c r="L37" s="313"/>
      <c r="M37" s="86"/>
    </row>
    <row r="38" spans="2:13" s="7" customFormat="1" ht="15" customHeight="1" x14ac:dyDescent="0.2">
      <c r="B38" s="23"/>
      <c r="C38" s="278"/>
      <c r="D38" s="277"/>
      <c r="E38" s="277"/>
      <c r="F38" s="278"/>
      <c r="G38" s="278"/>
      <c r="H38" s="282"/>
      <c r="I38" s="319"/>
      <c r="J38" s="352"/>
      <c r="K38" s="312"/>
      <c r="L38" s="313"/>
      <c r="M38" s="86"/>
    </row>
    <row r="39" spans="2:13" s="7" customFormat="1" ht="15" customHeight="1" x14ac:dyDescent="0.2">
      <c r="B39" s="23"/>
      <c r="C39" s="278"/>
      <c r="D39" s="277"/>
      <c r="E39" s="277"/>
      <c r="F39" s="278"/>
      <c r="G39" s="278"/>
      <c r="H39" s="282"/>
      <c r="I39" s="319"/>
      <c r="J39" s="352"/>
      <c r="K39" s="312"/>
      <c r="L39" s="313"/>
      <c r="M39" s="86"/>
    </row>
    <row r="40" spans="2:13" s="7" customFormat="1" ht="15" customHeight="1" x14ac:dyDescent="0.2">
      <c r="B40" s="23"/>
      <c r="C40" s="8"/>
      <c r="D40" s="16"/>
      <c r="E40" s="16"/>
      <c r="F40" s="136"/>
      <c r="G40" s="8"/>
      <c r="H40" s="17"/>
      <c r="I40" s="60"/>
      <c r="J40" s="352"/>
      <c r="K40" s="453"/>
      <c r="L40" s="454"/>
      <c r="M40" s="86"/>
    </row>
    <row r="41" spans="2:13" s="7" customFormat="1" ht="15" customHeight="1" x14ac:dyDescent="0.2">
      <c r="B41" s="23"/>
      <c r="C41" s="8"/>
      <c r="D41" s="16"/>
      <c r="E41" s="16"/>
      <c r="F41" s="136"/>
      <c r="G41" s="8"/>
      <c r="H41" s="9"/>
      <c r="I41" s="60"/>
      <c r="J41" s="352"/>
      <c r="K41" s="453"/>
      <c r="L41" s="454"/>
      <c r="M41" s="86"/>
    </row>
    <row r="42" spans="2:13" s="7" customFormat="1" ht="15" customHeight="1" x14ac:dyDescent="0.2">
      <c r="B42" s="23"/>
      <c r="C42" s="353"/>
      <c r="D42" s="55"/>
      <c r="E42" s="16"/>
      <c r="F42" s="136"/>
      <c r="G42" s="8"/>
      <c r="H42" s="17"/>
      <c r="I42" s="60"/>
      <c r="J42" s="352"/>
      <c r="K42" s="453"/>
      <c r="L42" s="454"/>
      <c r="M42" s="86"/>
    </row>
    <row r="43" spans="2:13" s="7" customFormat="1" ht="15" customHeight="1" x14ac:dyDescent="0.2">
      <c r="B43" s="23"/>
      <c r="C43" s="354"/>
      <c r="D43" s="56"/>
      <c r="E43" s="359"/>
      <c r="F43" s="140"/>
      <c r="G43" s="8"/>
      <c r="H43" s="111"/>
      <c r="I43" s="110"/>
      <c r="J43" s="352"/>
      <c r="K43" s="453"/>
      <c r="L43" s="454"/>
      <c r="M43" s="86"/>
    </row>
    <row r="44" spans="2:13" s="7" customFormat="1" ht="15" customHeight="1" x14ac:dyDescent="0.2">
      <c r="B44" s="23"/>
      <c r="C44" s="355"/>
      <c r="D44" s="150"/>
      <c r="E44" s="360"/>
      <c r="F44" s="148"/>
      <c r="G44" s="151"/>
      <c r="H44" s="152"/>
      <c r="I44" s="153"/>
      <c r="J44" s="352"/>
      <c r="K44" s="453"/>
      <c r="L44" s="454"/>
      <c r="M44" s="86"/>
    </row>
    <row r="45" spans="2:13" s="7" customFormat="1" ht="15" customHeight="1" x14ac:dyDescent="0.2">
      <c r="B45" s="23"/>
      <c r="C45" s="355"/>
      <c r="D45" s="150"/>
      <c r="E45" s="360"/>
      <c r="F45" s="148"/>
      <c r="G45" s="151"/>
      <c r="H45" s="152"/>
      <c r="I45" s="153"/>
      <c r="J45" s="352"/>
      <c r="K45" s="453"/>
      <c r="L45" s="454"/>
      <c r="M45" s="86"/>
    </row>
    <row r="46" spans="2:13" s="7" customFormat="1" ht="15" customHeight="1" x14ac:dyDescent="0.2">
      <c r="B46" s="23"/>
      <c r="C46" s="355"/>
      <c r="D46" s="150"/>
      <c r="E46" s="360"/>
      <c r="F46" s="148"/>
      <c r="G46" s="151"/>
      <c r="H46" s="152"/>
      <c r="I46" s="153"/>
      <c r="J46" s="352"/>
      <c r="K46" s="453"/>
      <c r="L46" s="454"/>
      <c r="M46" s="86"/>
    </row>
    <row r="47" spans="2:13" s="7" customFormat="1" ht="15" customHeight="1" x14ac:dyDescent="0.2">
      <c r="B47" s="23"/>
      <c r="C47" s="355"/>
      <c r="D47" s="150"/>
      <c r="E47" s="360"/>
      <c r="F47" s="148"/>
      <c r="G47" s="151"/>
      <c r="H47" s="152"/>
      <c r="I47" s="153"/>
      <c r="J47" s="352"/>
      <c r="K47" s="453"/>
      <c r="L47" s="454"/>
      <c r="M47" s="86"/>
    </row>
    <row r="48" spans="2:13" s="7" customFormat="1" ht="15" customHeight="1" x14ac:dyDescent="0.2">
      <c r="B48" s="154"/>
      <c r="C48" s="355"/>
      <c r="D48" s="150"/>
      <c r="E48" s="360"/>
      <c r="F48" s="148"/>
      <c r="G48" s="151"/>
      <c r="H48" s="152"/>
      <c r="I48" s="153"/>
      <c r="J48" s="352"/>
      <c r="K48" s="453"/>
      <c r="L48" s="454"/>
      <c r="M48" s="86"/>
    </row>
    <row r="49" spans="2:13" s="7" customFormat="1" ht="15" customHeight="1" x14ac:dyDescent="0.2">
      <c r="B49" s="23"/>
      <c r="C49" s="355"/>
      <c r="D49" s="150"/>
      <c r="E49" s="360"/>
      <c r="F49" s="148"/>
      <c r="G49" s="151"/>
      <c r="H49" s="152"/>
      <c r="I49" s="153"/>
      <c r="J49" s="352"/>
      <c r="K49" s="453"/>
      <c r="L49" s="454"/>
      <c r="M49" s="86"/>
    </row>
    <row r="50" spans="2:13" s="7" customFormat="1" ht="15" customHeight="1" thickBot="1" x14ac:dyDescent="0.25">
      <c r="B50" s="269"/>
      <c r="C50" s="356"/>
      <c r="D50" s="270"/>
      <c r="E50" s="346"/>
      <c r="F50" s="271"/>
      <c r="G50" s="260"/>
      <c r="H50" s="272"/>
      <c r="I50" s="273"/>
      <c r="J50" s="352"/>
      <c r="K50" s="442"/>
      <c r="L50" s="443"/>
      <c r="M50" s="86"/>
    </row>
    <row r="51" spans="2:13" s="7" customFormat="1" ht="15" customHeight="1" x14ac:dyDescent="0.2">
      <c r="B51" s="274">
        <v>1</v>
      </c>
      <c r="C51" s="444" t="s">
        <v>62</v>
      </c>
      <c r="D51" s="445"/>
      <c r="E51" s="445"/>
      <c r="F51" s="445"/>
      <c r="G51" s="445"/>
      <c r="H51" s="445"/>
      <c r="I51" s="445"/>
      <c r="J51" s="445"/>
      <c r="K51" s="445"/>
      <c r="L51" s="446"/>
      <c r="M51" s="86"/>
    </row>
    <row r="52" spans="2:13" s="7" customFormat="1" ht="15" customHeight="1" x14ac:dyDescent="0.2">
      <c r="B52" s="267">
        <v>2</v>
      </c>
      <c r="C52" s="447" t="s">
        <v>63</v>
      </c>
      <c r="D52" s="448"/>
      <c r="E52" s="448"/>
      <c r="F52" s="448"/>
      <c r="G52" s="448"/>
      <c r="H52" s="448"/>
      <c r="I52" s="448"/>
      <c r="J52" s="448"/>
      <c r="K52" s="448"/>
      <c r="L52" s="449"/>
      <c r="M52" s="86"/>
    </row>
    <row r="53" spans="2:13" s="7" customFormat="1" ht="15" customHeight="1" thickBot="1" x14ac:dyDescent="0.25">
      <c r="B53" s="268">
        <v>3</v>
      </c>
      <c r="C53" s="450" t="s">
        <v>64</v>
      </c>
      <c r="D53" s="451"/>
      <c r="E53" s="451"/>
      <c r="F53" s="451"/>
      <c r="G53" s="451"/>
      <c r="H53" s="451"/>
      <c r="I53" s="451"/>
      <c r="J53" s="451"/>
      <c r="K53" s="451"/>
      <c r="L53" s="452"/>
      <c r="M53" s="86"/>
    </row>
    <row r="54" spans="2:13" ht="15" customHeight="1" x14ac:dyDescent="0.2"/>
    <row r="55" spans="2:13" ht="15" customHeight="1" x14ac:dyDescent="0.2"/>
  </sheetData>
  <sheetProtection selectLockedCells="1" selectUnlockedCells="1"/>
  <mergeCells count="49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8:L28"/>
    <mergeCell ref="K29:L29"/>
    <mergeCell ref="K30:L30"/>
    <mergeCell ref="K31:L31"/>
    <mergeCell ref="K23:L23"/>
    <mergeCell ref="K24:L24"/>
    <mergeCell ref="K25:L25"/>
    <mergeCell ref="K26:L26"/>
    <mergeCell ref="K27:L27"/>
    <mergeCell ref="B34:I34"/>
    <mergeCell ref="K50:L50"/>
    <mergeCell ref="C51:L51"/>
    <mergeCell ref="C52:L52"/>
    <mergeCell ref="C53:L53"/>
    <mergeCell ref="K49:L49"/>
    <mergeCell ref="K45:L45"/>
    <mergeCell ref="K46:L46"/>
    <mergeCell ref="K47:L47"/>
    <mergeCell ref="K48:L48"/>
    <mergeCell ref="K44:L44"/>
    <mergeCell ref="K40:L40"/>
    <mergeCell ref="K41:L41"/>
    <mergeCell ref="K42:L42"/>
    <mergeCell ref="K43:L43"/>
  </mergeCells>
  <conditionalFormatting sqref="M13:M53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81"/>
      <c r="C1" s="481"/>
      <c r="D1" s="57"/>
      <c r="E1" s="57"/>
      <c r="F1" s="57"/>
      <c r="G1" s="172"/>
      <c r="H1" s="172"/>
      <c r="I1" s="172"/>
      <c r="J1" s="420"/>
      <c r="K1" s="420"/>
      <c r="L1" s="420"/>
      <c r="M1" s="172"/>
    </row>
    <row r="2" spans="1:14" ht="15" customHeight="1" x14ac:dyDescent="0.2">
      <c r="B2" s="481"/>
      <c r="C2" s="481"/>
      <c r="D2" s="427" t="s">
        <v>55</v>
      </c>
      <c r="E2" s="427"/>
      <c r="F2" s="427"/>
      <c r="G2" s="427"/>
      <c r="H2" s="427"/>
      <c r="I2" s="427"/>
      <c r="J2" s="420"/>
      <c r="K2" s="420"/>
      <c r="L2" s="420"/>
      <c r="M2" s="46"/>
    </row>
    <row r="3" spans="1:14" ht="15" customHeight="1" x14ac:dyDescent="0.2">
      <c r="B3" s="481"/>
      <c r="C3" s="481"/>
      <c r="D3" s="427"/>
      <c r="E3" s="427"/>
      <c r="F3" s="427"/>
      <c r="G3" s="427"/>
      <c r="H3" s="427"/>
      <c r="I3" s="427"/>
      <c r="J3" s="420"/>
      <c r="K3" s="420"/>
      <c r="L3" s="420"/>
      <c r="M3" s="58"/>
    </row>
    <row r="4" spans="1:14" ht="15" customHeight="1" x14ac:dyDescent="0.2">
      <c r="B4" s="481"/>
      <c r="C4" s="481"/>
      <c r="D4" s="121"/>
      <c r="E4" s="121"/>
      <c r="F4" s="121"/>
      <c r="G4" s="121"/>
      <c r="H4" s="121"/>
      <c r="I4" s="121"/>
      <c r="J4" s="420"/>
      <c r="K4" s="420"/>
      <c r="L4" s="420"/>
      <c r="M4" s="58"/>
    </row>
    <row r="5" spans="1:14" ht="15" customHeight="1" x14ac:dyDescent="0.2">
      <c r="B5" s="481"/>
      <c r="C5" s="481"/>
      <c r="D5" s="121"/>
      <c r="E5" s="121"/>
      <c r="F5" s="121"/>
      <c r="G5" s="121"/>
      <c r="H5" s="121"/>
      <c r="I5" s="121"/>
      <c r="J5" s="420"/>
      <c r="K5" s="420"/>
      <c r="L5" s="420"/>
      <c r="M5" s="58"/>
    </row>
    <row r="6" spans="1:14" ht="15" customHeight="1" thickBot="1" x14ac:dyDescent="0.25">
      <c r="B6" s="481"/>
      <c r="C6" s="481"/>
      <c r="D6" s="26"/>
      <c r="E6" s="26"/>
      <c r="F6" s="26"/>
      <c r="G6" s="26"/>
      <c r="H6" s="26"/>
      <c r="I6" s="26"/>
      <c r="J6" s="420"/>
      <c r="K6" s="420"/>
      <c r="L6" s="420"/>
      <c r="M6" s="58"/>
    </row>
    <row r="7" spans="1:14" ht="19.5" thickBot="1" x14ac:dyDescent="0.25">
      <c r="B7" s="481"/>
      <c r="C7" s="481"/>
      <c r="D7" s="424" t="s">
        <v>0</v>
      </c>
      <c r="E7" s="424"/>
      <c r="F7" s="474">
        <f>'Classements 1-2'!F7</f>
        <v>43576</v>
      </c>
      <c r="G7" s="475"/>
      <c r="H7" s="475"/>
      <c r="I7" s="476"/>
      <c r="J7" s="420"/>
      <c r="K7" s="420"/>
      <c r="L7" s="420"/>
      <c r="M7" s="46"/>
    </row>
    <row r="8" spans="1:14" ht="16.5" customHeight="1" thickBot="1" x14ac:dyDescent="0.25">
      <c r="B8" s="482"/>
      <c r="C8" s="482"/>
      <c r="D8" s="105" t="str">
        <f>'Classements 1-2'!D8</f>
        <v xml:space="preserve">Club Organis. </v>
      </c>
      <c r="E8" s="477" t="str">
        <f>'Classements 1-2'!E8</f>
        <v>Saint Denis Cyclisme</v>
      </c>
      <c r="F8" s="478"/>
      <c r="G8" s="477"/>
      <c r="H8" s="477"/>
      <c r="I8" s="477"/>
      <c r="J8" s="421"/>
      <c r="K8" s="421"/>
      <c r="L8" s="421"/>
      <c r="M8" s="46"/>
    </row>
    <row r="9" spans="1:14" ht="19.5" thickBot="1" x14ac:dyDescent="0.25">
      <c r="B9" s="425" t="s">
        <v>16</v>
      </c>
      <c r="C9" s="425"/>
      <c r="D9" s="425"/>
      <c r="E9" s="463" t="str">
        <f>'Classements 1-2'!E9</f>
        <v>1er Prix de St Jean Sur Reyssouze</v>
      </c>
      <c r="F9" s="464"/>
      <c r="G9" s="464"/>
      <c r="H9" s="464"/>
      <c r="I9" s="465"/>
      <c r="J9" s="437" t="s">
        <v>39</v>
      </c>
      <c r="K9" s="438"/>
      <c r="L9" s="293">
        <v>36.700000000000003</v>
      </c>
      <c r="M9" s="94"/>
    </row>
    <row r="10" spans="1:14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 x14ac:dyDescent="0.25">
      <c r="B11" s="479" t="s">
        <v>45</v>
      </c>
      <c r="C11" s="480"/>
      <c r="D11" s="480"/>
      <c r="E11" s="466" t="str">
        <f>'Classements 1-2'!E11</f>
        <v xml:space="preserve">Nombre de participants </v>
      </c>
      <c r="F11" s="405"/>
      <c r="G11" s="112">
        <v>28</v>
      </c>
      <c r="H11" s="24" t="s">
        <v>36</v>
      </c>
      <c r="I11" s="108">
        <v>65</v>
      </c>
      <c r="J11" s="408" t="s">
        <v>50</v>
      </c>
      <c r="K11" s="467" t="s">
        <v>48</v>
      </c>
      <c r="L11" s="468"/>
      <c r="M11" s="95"/>
    </row>
    <row r="12" spans="1:14" ht="20.25" customHeight="1" thickBot="1" x14ac:dyDescent="0.25">
      <c r="B12" s="133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70" t="s">
        <v>5</v>
      </c>
      <c r="H12" s="71" t="s">
        <v>6</v>
      </c>
      <c r="I12" s="92" t="s">
        <v>17</v>
      </c>
      <c r="J12" s="409"/>
      <c r="K12" s="469" t="s">
        <v>49</v>
      </c>
      <c r="L12" s="470"/>
      <c r="M12" s="96"/>
    </row>
    <row r="13" spans="1:14" s="7" customFormat="1" ht="15" customHeight="1" x14ac:dyDescent="0.2">
      <c r="B13" s="19">
        <v>1</v>
      </c>
      <c r="C13" s="303">
        <v>55756208</v>
      </c>
      <c r="D13" s="72" t="s">
        <v>186</v>
      </c>
      <c r="E13" s="72" t="s">
        <v>187</v>
      </c>
      <c r="F13" s="142" t="s">
        <v>100</v>
      </c>
      <c r="G13" s="73" t="s">
        <v>70</v>
      </c>
      <c r="H13" s="74">
        <v>69</v>
      </c>
      <c r="I13" s="54" t="s">
        <v>242</v>
      </c>
      <c r="J13" s="61">
        <v>12</v>
      </c>
      <c r="K13" s="483"/>
      <c r="L13" s="484"/>
      <c r="M13" s="86"/>
    </row>
    <row r="14" spans="1:14" s="7" customFormat="1" ht="15" customHeight="1" x14ac:dyDescent="0.2">
      <c r="B14" s="20">
        <v>2</v>
      </c>
      <c r="C14" s="8">
        <v>93274159</v>
      </c>
      <c r="D14" s="16" t="s">
        <v>188</v>
      </c>
      <c r="E14" s="16" t="s">
        <v>189</v>
      </c>
      <c r="F14" s="136" t="s">
        <v>190</v>
      </c>
      <c r="G14" s="9" t="s">
        <v>191</v>
      </c>
      <c r="H14" s="9">
        <v>39</v>
      </c>
      <c r="I14" s="31" t="s">
        <v>243</v>
      </c>
      <c r="J14" s="62"/>
      <c r="K14" s="485"/>
      <c r="L14" s="486"/>
      <c r="M14" s="99"/>
      <c r="N14" s="221"/>
    </row>
    <row r="15" spans="1:14" s="7" customFormat="1" ht="15" customHeight="1" x14ac:dyDescent="0.2">
      <c r="B15" s="20">
        <v>3</v>
      </c>
      <c r="C15" s="8">
        <v>55602754</v>
      </c>
      <c r="D15" s="16" t="s">
        <v>192</v>
      </c>
      <c r="E15" s="16" t="s">
        <v>175</v>
      </c>
      <c r="F15" s="136" t="s">
        <v>193</v>
      </c>
      <c r="G15" s="9" t="s">
        <v>70</v>
      </c>
      <c r="H15" s="9">
        <v>69</v>
      </c>
      <c r="I15" s="31" t="s">
        <v>135</v>
      </c>
      <c r="J15" s="62">
        <v>6</v>
      </c>
      <c r="K15" s="487" t="s">
        <v>251</v>
      </c>
      <c r="L15" s="488"/>
      <c r="M15" s="99"/>
      <c r="N15" s="221"/>
    </row>
    <row r="16" spans="1:14" s="7" customFormat="1" ht="15" customHeight="1" x14ac:dyDescent="0.2">
      <c r="B16" s="20">
        <v>4</v>
      </c>
      <c r="C16" s="8">
        <v>55581506</v>
      </c>
      <c r="D16" s="16" t="s">
        <v>194</v>
      </c>
      <c r="E16" s="16" t="s">
        <v>153</v>
      </c>
      <c r="F16" s="136" t="s">
        <v>195</v>
      </c>
      <c r="G16" s="8" t="s">
        <v>70</v>
      </c>
      <c r="H16" s="9">
        <v>69</v>
      </c>
      <c r="I16" s="31" t="s">
        <v>135</v>
      </c>
      <c r="J16" s="62">
        <v>4</v>
      </c>
      <c r="K16" s="485"/>
      <c r="L16" s="486"/>
      <c r="M16" s="99"/>
      <c r="N16" s="221"/>
    </row>
    <row r="17" spans="2:14" s="7" customFormat="1" ht="15" customHeight="1" thickBot="1" x14ac:dyDescent="0.25">
      <c r="B17" s="21">
        <v>5</v>
      </c>
      <c r="C17" s="8">
        <v>55755077</v>
      </c>
      <c r="D17" s="16" t="s">
        <v>196</v>
      </c>
      <c r="E17" s="357" t="s">
        <v>105</v>
      </c>
      <c r="F17" s="137" t="s">
        <v>197</v>
      </c>
      <c r="G17" s="76" t="s">
        <v>70</v>
      </c>
      <c r="H17" s="76">
        <v>71</v>
      </c>
      <c r="I17" s="34" t="s">
        <v>135</v>
      </c>
      <c r="J17" s="63"/>
      <c r="K17" s="489"/>
      <c r="L17" s="490"/>
      <c r="M17" s="86"/>
      <c r="N17" s="221"/>
    </row>
    <row r="18" spans="2:14" s="7" customFormat="1" ht="15" customHeight="1" x14ac:dyDescent="0.2">
      <c r="B18" s="64">
        <v>6</v>
      </c>
      <c r="C18" s="303">
        <v>154991</v>
      </c>
      <c r="D18" s="72" t="s">
        <v>198</v>
      </c>
      <c r="E18" s="363" t="s">
        <v>180</v>
      </c>
      <c r="F18" s="143" t="s">
        <v>123</v>
      </c>
      <c r="G18" s="77" t="s">
        <v>70</v>
      </c>
      <c r="H18" s="78">
        <v>69</v>
      </c>
      <c r="I18" s="59" t="s">
        <v>244</v>
      </c>
      <c r="J18" s="368"/>
      <c r="K18" s="491"/>
      <c r="L18" s="492"/>
      <c r="M18" s="86"/>
      <c r="N18" s="221"/>
    </row>
    <row r="19" spans="2:14" s="7" customFormat="1" ht="15" customHeight="1" x14ac:dyDescent="0.2">
      <c r="B19" s="23">
        <v>7</v>
      </c>
      <c r="C19" s="8">
        <v>227743</v>
      </c>
      <c r="D19" s="16" t="s">
        <v>199</v>
      </c>
      <c r="E19" s="16" t="s">
        <v>144</v>
      </c>
      <c r="F19" s="136" t="s">
        <v>125</v>
      </c>
      <c r="G19" s="9" t="s">
        <v>70</v>
      </c>
      <c r="H19" s="79" t="s">
        <v>71</v>
      </c>
      <c r="I19" s="37" t="s">
        <v>245</v>
      </c>
      <c r="J19" s="369"/>
      <c r="K19" s="485"/>
      <c r="L19" s="486"/>
      <c r="M19" s="99"/>
      <c r="N19" s="221"/>
    </row>
    <row r="20" spans="2:14" s="7" customFormat="1" ht="15" customHeight="1" x14ac:dyDescent="0.2">
      <c r="B20" s="23">
        <v>8</v>
      </c>
      <c r="C20" s="8">
        <v>371204</v>
      </c>
      <c r="D20" s="16" t="s">
        <v>200</v>
      </c>
      <c r="E20" s="16" t="s">
        <v>201</v>
      </c>
      <c r="F20" s="136" t="s">
        <v>202</v>
      </c>
      <c r="G20" s="8" t="s">
        <v>70</v>
      </c>
      <c r="H20" s="9">
        <v>71</v>
      </c>
      <c r="I20" s="37" t="s">
        <v>246</v>
      </c>
      <c r="J20" s="369"/>
      <c r="K20" s="485"/>
      <c r="L20" s="486"/>
      <c r="M20" s="99"/>
      <c r="N20" s="221"/>
    </row>
    <row r="21" spans="2:14" s="7" customFormat="1" ht="15" customHeight="1" x14ac:dyDescent="0.2">
      <c r="B21" s="23">
        <v>9</v>
      </c>
      <c r="C21" s="304">
        <v>55588040</v>
      </c>
      <c r="D21" s="55" t="s">
        <v>203</v>
      </c>
      <c r="E21" s="55" t="s">
        <v>144</v>
      </c>
      <c r="F21" s="139" t="s">
        <v>195</v>
      </c>
      <c r="G21" s="11" t="s">
        <v>70</v>
      </c>
      <c r="H21" s="12">
        <v>69</v>
      </c>
      <c r="I21" s="37" t="s">
        <v>135</v>
      </c>
      <c r="J21" s="369"/>
      <c r="K21" s="485"/>
      <c r="L21" s="486"/>
      <c r="M21" s="99"/>
      <c r="N21" s="221"/>
    </row>
    <row r="22" spans="2:14" s="7" customFormat="1" ht="15" customHeight="1" x14ac:dyDescent="0.2">
      <c r="B22" s="23">
        <v>10</v>
      </c>
      <c r="C22" s="8">
        <v>55668103</v>
      </c>
      <c r="D22" s="16" t="s">
        <v>204</v>
      </c>
      <c r="E22" s="16" t="s">
        <v>205</v>
      </c>
      <c r="F22" s="136" t="s">
        <v>206</v>
      </c>
      <c r="G22" s="8" t="s">
        <v>70</v>
      </c>
      <c r="H22" s="17" t="s">
        <v>71</v>
      </c>
      <c r="I22" s="37" t="s">
        <v>247</v>
      </c>
      <c r="J22" s="369"/>
      <c r="K22" s="485"/>
      <c r="L22" s="486"/>
      <c r="M22" s="99"/>
      <c r="N22" s="221"/>
    </row>
    <row r="23" spans="2:14" s="7" customFormat="1" ht="15" customHeight="1" x14ac:dyDescent="0.2">
      <c r="B23" s="23">
        <v>11</v>
      </c>
      <c r="C23" s="8">
        <v>55590650</v>
      </c>
      <c r="D23" s="16" t="s">
        <v>207</v>
      </c>
      <c r="E23" s="16" t="s">
        <v>208</v>
      </c>
      <c r="F23" s="136" t="s">
        <v>69</v>
      </c>
      <c r="G23" s="8" t="s">
        <v>70</v>
      </c>
      <c r="H23" s="9">
        <v>69</v>
      </c>
      <c r="I23" s="37" t="s">
        <v>135</v>
      </c>
      <c r="J23" s="369"/>
      <c r="K23" s="485"/>
      <c r="L23" s="486"/>
      <c r="M23" s="99"/>
      <c r="N23" s="221"/>
    </row>
    <row r="24" spans="2:14" s="7" customFormat="1" ht="15" customHeight="1" x14ac:dyDescent="0.2">
      <c r="B24" s="23">
        <v>12</v>
      </c>
      <c r="C24" s="8">
        <v>236018</v>
      </c>
      <c r="D24" s="16" t="s">
        <v>209</v>
      </c>
      <c r="E24" s="16" t="s">
        <v>210</v>
      </c>
      <c r="F24" s="136" t="s">
        <v>211</v>
      </c>
      <c r="G24" s="8" t="s">
        <v>70</v>
      </c>
      <c r="H24" s="17" t="s">
        <v>77</v>
      </c>
      <c r="I24" s="37" t="s">
        <v>135</v>
      </c>
      <c r="J24" s="369"/>
      <c r="K24" s="485"/>
      <c r="L24" s="486"/>
      <c r="M24" s="99"/>
      <c r="N24" s="221"/>
    </row>
    <row r="25" spans="2:14" s="7" customFormat="1" ht="15" customHeight="1" x14ac:dyDescent="0.2">
      <c r="B25" s="317">
        <v>13</v>
      </c>
      <c r="C25" s="278">
        <v>55786909</v>
      </c>
      <c r="D25" s="277" t="s">
        <v>212</v>
      </c>
      <c r="E25" s="277" t="s">
        <v>213</v>
      </c>
      <c r="F25" s="278" t="s">
        <v>69</v>
      </c>
      <c r="G25" s="278" t="s">
        <v>70</v>
      </c>
      <c r="H25" s="318" t="s">
        <v>71</v>
      </c>
      <c r="I25" s="319" t="s">
        <v>135</v>
      </c>
      <c r="J25" s="369"/>
      <c r="K25" s="315"/>
      <c r="L25" s="316"/>
      <c r="M25" s="99"/>
      <c r="N25" s="221"/>
    </row>
    <row r="26" spans="2:14" s="7" customFormat="1" ht="15" customHeight="1" x14ac:dyDescent="0.2">
      <c r="B26" s="23">
        <v>14</v>
      </c>
      <c r="C26" s="8">
        <v>93261000</v>
      </c>
      <c r="D26" s="16" t="s">
        <v>188</v>
      </c>
      <c r="E26" s="16" t="s">
        <v>214</v>
      </c>
      <c r="F26" s="136" t="s">
        <v>190</v>
      </c>
      <c r="G26" s="8" t="s">
        <v>191</v>
      </c>
      <c r="H26" s="9">
        <v>39</v>
      </c>
      <c r="I26" s="37" t="s">
        <v>135</v>
      </c>
      <c r="J26" s="369"/>
      <c r="K26" s="485"/>
      <c r="L26" s="486"/>
      <c r="M26" s="99"/>
      <c r="N26" s="221"/>
    </row>
    <row r="27" spans="2:14" s="7" customFormat="1" ht="15" customHeight="1" x14ac:dyDescent="0.2">
      <c r="B27" s="23">
        <v>15</v>
      </c>
      <c r="C27" s="8">
        <v>55788897</v>
      </c>
      <c r="D27" s="16" t="s">
        <v>215</v>
      </c>
      <c r="E27" s="16" t="s">
        <v>92</v>
      </c>
      <c r="F27" s="136" t="s">
        <v>151</v>
      </c>
      <c r="G27" s="8" t="s">
        <v>70</v>
      </c>
      <c r="H27" s="9">
        <v>69</v>
      </c>
      <c r="I27" s="31" t="s">
        <v>135</v>
      </c>
      <c r="J27" s="369"/>
      <c r="K27" s="485"/>
      <c r="L27" s="486"/>
      <c r="M27" s="99"/>
      <c r="N27" s="221"/>
    </row>
    <row r="28" spans="2:14" s="7" customFormat="1" ht="15" customHeight="1" x14ac:dyDescent="0.2">
      <c r="B28" s="384">
        <v>16</v>
      </c>
      <c r="C28" s="385">
        <v>55755945</v>
      </c>
      <c r="D28" s="386" t="s">
        <v>96</v>
      </c>
      <c r="E28" s="386" t="s">
        <v>216</v>
      </c>
      <c r="F28" s="387" t="s">
        <v>69</v>
      </c>
      <c r="G28" s="388" t="s">
        <v>70</v>
      </c>
      <c r="H28" s="389">
        <v>69</v>
      </c>
      <c r="I28" s="390" t="s">
        <v>135</v>
      </c>
      <c r="J28" s="369"/>
      <c r="K28" s="485"/>
      <c r="L28" s="486"/>
      <c r="M28" s="99"/>
      <c r="N28" s="221"/>
    </row>
    <row r="29" spans="2:14" s="7" customFormat="1" ht="15" customHeight="1" x14ac:dyDescent="0.2">
      <c r="B29" s="23">
        <v>17</v>
      </c>
      <c r="C29" s="304">
        <v>55487333</v>
      </c>
      <c r="D29" s="55" t="s">
        <v>217</v>
      </c>
      <c r="E29" s="16" t="s">
        <v>218</v>
      </c>
      <c r="F29" s="136" t="s">
        <v>219</v>
      </c>
      <c r="G29" s="9" t="s">
        <v>70</v>
      </c>
      <c r="H29" s="9">
        <v>71</v>
      </c>
      <c r="I29" s="37" t="s">
        <v>135</v>
      </c>
      <c r="J29" s="369"/>
      <c r="K29" s="485"/>
      <c r="L29" s="486"/>
      <c r="M29" s="86"/>
    </row>
    <row r="30" spans="2:14" s="7" customFormat="1" ht="15" customHeight="1" x14ac:dyDescent="0.2">
      <c r="B30" s="23">
        <v>18</v>
      </c>
      <c r="C30" s="305">
        <v>494983</v>
      </c>
      <c r="D30" s="56" t="s">
        <v>220</v>
      </c>
      <c r="E30" s="16" t="s">
        <v>221</v>
      </c>
      <c r="F30" s="136" t="s">
        <v>125</v>
      </c>
      <c r="G30" s="8" t="s">
        <v>70</v>
      </c>
      <c r="H30" s="9">
        <v>69</v>
      </c>
      <c r="I30" s="37" t="s">
        <v>135</v>
      </c>
      <c r="J30" s="369"/>
      <c r="K30" s="485"/>
      <c r="L30" s="486"/>
      <c r="M30" s="86"/>
    </row>
    <row r="31" spans="2:14" s="7" customFormat="1" ht="15" customHeight="1" x14ac:dyDescent="0.2">
      <c r="B31" s="23">
        <v>19</v>
      </c>
      <c r="C31" s="304">
        <v>55536454</v>
      </c>
      <c r="D31" s="55" t="s">
        <v>222</v>
      </c>
      <c r="E31" s="16" t="s">
        <v>144</v>
      </c>
      <c r="F31" s="136" t="s">
        <v>223</v>
      </c>
      <c r="G31" s="8" t="s">
        <v>70</v>
      </c>
      <c r="H31" s="9">
        <v>69</v>
      </c>
      <c r="I31" s="37" t="s">
        <v>135</v>
      </c>
      <c r="J31" s="369"/>
      <c r="K31" s="485"/>
      <c r="L31" s="486"/>
      <c r="M31" s="86"/>
    </row>
    <row r="32" spans="2:14" s="7" customFormat="1" ht="15" customHeight="1" x14ac:dyDescent="0.2">
      <c r="B32" s="23">
        <v>20</v>
      </c>
      <c r="C32" s="304">
        <v>234917</v>
      </c>
      <c r="D32" s="55" t="s">
        <v>224</v>
      </c>
      <c r="E32" s="16" t="s">
        <v>225</v>
      </c>
      <c r="F32" s="136" t="s">
        <v>226</v>
      </c>
      <c r="G32" s="8" t="s">
        <v>70</v>
      </c>
      <c r="H32" s="9">
        <v>69</v>
      </c>
      <c r="I32" s="37" t="s">
        <v>135</v>
      </c>
      <c r="J32" s="369"/>
      <c r="K32" s="485"/>
      <c r="L32" s="486"/>
      <c r="M32" s="86"/>
    </row>
    <row r="33" spans="2:13" s="7" customFormat="1" ht="15" customHeight="1" x14ac:dyDescent="0.2">
      <c r="B33" s="23">
        <v>21</v>
      </c>
      <c r="C33" s="8">
        <v>55583935</v>
      </c>
      <c r="D33" s="16" t="s">
        <v>227</v>
      </c>
      <c r="E33" s="16" t="s">
        <v>228</v>
      </c>
      <c r="F33" s="136" t="s">
        <v>87</v>
      </c>
      <c r="G33" s="8" t="s">
        <v>70</v>
      </c>
      <c r="H33" s="17" t="s">
        <v>71</v>
      </c>
      <c r="I33" s="37" t="s">
        <v>248</v>
      </c>
      <c r="J33" s="369"/>
      <c r="K33" s="485"/>
      <c r="L33" s="486"/>
      <c r="M33" s="86"/>
    </row>
    <row r="34" spans="2:13" s="7" customFormat="1" ht="15" customHeight="1" x14ac:dyDescent="0.2">
      <c r="B34" s="23">
        <v>22</v>
      </c>
      <c r="C34" s="8">
        <v>55760463</v>
      </c>
      <c r="D34" s="80" t="s">
        <v>229</v>
      </c>
      <c r="E34" s="80" t="s">
        <v>194</v>
      </c>
      <c r="F34" s="144" t="s">
        <v>226</v>
      </c>
      <c r="G34" s="81" t="s">
        <v>70</v>
      </c>
      <c r="H34" s="82">
        <v>69</v>
      </c>
      <c r="I34" s="37" t="s">
        <v>141</v>
      </c>
      <c r="J34" s="369"/>
      <c r="K34" s="485"/>
      <c r="L34" s="486"/>
      <c r="M34" s="86"/>
    </row>
    <row r="35" spans="2:13" s="7" customFormat="1" ht="15" customHeight="1" x14ac:dyDescent="0.2">
      <c r="B35" s="23">
        <v>23</v>
      </c>
      <c r="C35" s="8">
        <v>363669</v>
      </c>
      <c r="D35" s="80" t="s">
        <v>230</v>
      </c>
      <c r="E35" s="80" t="s">
        <v>231</v>
      </c>
      <c r="F35" s="144" t="s">
        <v>69</v>
      </c>
      <c r="G35" s="81" t="s">
        <v>70</v>
      </c>
      <c r="H35" s="82">
        <v>69</v>
      </c>
      <c r="I35" s="37" t="s">
        <v>141</v>
      </c>
      <c r="J35" s="369"/>
      <c r="K35" s="485"/>
      <c r="L35" s="486"/>
      <c r="M35" s="86"/>
    </row>
    <row r="36" spans="2:13" s="7" customFormat="1" ht="15" customHeight="1" x14ac:dyDescent="0.2">
      <c r="B36" s="23">
        <v>24</v>
      </c>
      <c r="C36" s="8">
        <v>55583060</v>
      </c>
      <c r="D36" s="80" t="s">
        <v>232</v>
      </c>
      <c r="E36" s="16" t="s">
        <v>150</v>
      </c>
      <c r="F36" s="144" t="s">
        <v>233</v>
      </c>
      <c r="G36" s="81" t="s">
        <v>70</v>
      </c>
      <c r="H36" s="17" t="s">
        <v>71</v>
      </c>
      <c r="I36" s="37" t="s">
        <v>249</v>
      </c>
      <c r="J36" s="369"/>
      <c r="K36" s="485"/>
      <c r="L36" s="486"/>
      <c r="M36" s="86"/>
    </row>
    <row r="37" spans="2:13" s="7" customFormat="1" ht="15" customHeight="1" x14ac:dyDescent="0.2">
      <c r="B37" s="23">
        <v>25</v>
      </c>
      <c r="C37" s="8">
        <v>55475431</v>
      </c>
      <c r="D37" s="80" t="s">
        <v>234</v>
      </c>
      <c r="E37" s="80" t="s">
        <v>235</v>
      </c>
      <c r="F37" s="144" t="s">
        <v>193</v>
      </c>
      <c r="G37" s="81" t="s">
        <v>70</v>
      </c>
      <c r="H37" s="17" t="s">
        <v>71</v>
      </c>
      <c r="I37" s="37" t="s">
        <v>250</v>
      </c>
      <c r="J37" s="369"/>
      <c r="K37" s="485"/>
      <c r="L37" s="486"/>
      <c r="M37" s="86"/>
    </row>
    <row r="38" spans="2:13" s="7" customFormat="1" ht="15" customHeight="1" x14ac:dyDescent="0.2">
      <c r="B38" s="23" t="s">
        <v>13</v>
      </c>
      <c r="C38" s="8">
        <v>524697</v>
      </c>
      <c r="D38" s="16" t="s">
        <v>236</v>
      </c>
      <c r="E38" s="80" t="s">
        <v>237</v>
      </c>
      <c r="F38" s="144" t="s">
        <v>238</v>
      </c>
      <c r="G38" s="81" t="s">
        <v>70</v>
      </c>
      <c r="H38" s="17" t="s">
        <v>71</v>
      </c>
      <c r="I38" s="38"/>
      <c r="J38" s="369"/>
      <c r="K38" s="485"/>
      <c r="L38" s="486"/>
      <c r="M38" s="86"/>
    </row>
    <row r="39" spans="2:13" s="7" customFormat="1" ht="15" customHeight="1" x14ac:dyDescent="0.2">
      <c r="B39" s="23" t="s">
        <v>13</v>
      </c>
      <c r="C39" s="8">
        <v>55652579</v>
      </c>
      <c r="D39" s="80" t="s">
        <v>239</v>
      </c>
      <c r="E39" s="80" t="s">
        <v>112</v>
      </c>
      <c r="F39" s="144" t="s">
        <v>159</v>
      </c>
      <c r="G39" s="81" t="s">
        <v>70</v>
      </c>
      <c r="H39" s="82">
        <v>69</v>
      </c>
      <c r="I39" s="38"/>
      <c r="J39" s="369"/>
      <c r="K39" s="485"/>
      <c r="L39" s="486"/>
      <c r="M39" s="86"/>
    </row>
    <row r="40" spans="2:13" s="7" customFormat="1" ht="15" customHeight="1" x14ac:dyDescent="0.2">
      <c r="B40" s="23" t="s">
        <v>13</v>
      </c>
      <c r="C40" s="8">
        <v>55789420</v>
      </c>
      <c r="D40" s="16" t="s">
        <v>240</v>
      </c>
      <c r="E40" s="16" t="s">
        <v>241</v>
      </c>
      <c r="F40" s="144" t="s">
        <v>125</v>
      </c>
      <c r="G40" s="81" t="s">
        <v>70</v>
      </c>
      <c r="H40" s="17" t="s">
        <v>71</v>
      </c>
      <c r="I40" s="38"/>
      <c r="J40" s="369"/>
      <c r="K40" s="485"/>
      <c r="L40" s="486"/>
      <c r="M40" s="86"/>
    </row>
    <row r="41" spans="2:13" s="7" customFormat="1" ht="15" customHeight="1" x14ac:dyDescent="0.2">
      <c r="B41" s="23"/>
      <c r="C41" s="8"/>
      <c r="D41" s="80"/>
      <c r="E41" s="80"/>
      <c r="F41" s="144"/>
      <c r="G41" s="81"/>
      <c r="H41" s="82"/>
      <c r="I41" s="38"/>
      <c r="J41" s="369"/>
      <c r="K41" s="485"/>
      <c r="L41" s="486"/>
      <c r="M41" s="86"/>
    </row>
    <row r="42" spans="2:13" s="7" customFormat="1" ht="15" customHeight="1" x14ac:dyDescent="0.2">
      <c r="B42" s="23"/>
      <c r="C42" s="8"/>
      <c r="D42" s="80"/>
      <c r="E42" s="80"/>
      <c r="F42" s="144"/>
      <c r="G42" s="81"/>
      <c r="H42" s="82"/>
      <c r="I42" s="38"/>
      <c r="J42" s="369"/>
      <c r="K42" s="485"/>
      <c r="L42" s="486"/>
      <c r="M42" s="86"/>
    </row>
    <row r="43" spans="2:13" s="7" customFormat="1" ht="15" customHeight="1" x14ac:dyDescent="0.2">
      <c r="B43" s="23"/>
      <c r="C43" s="304"/>
      <c r="D43" s="55"/>
      <c r="E43" s="55"/>
      <c r="F43" s="139"/>
      <c r="G43" s="11"/>
      <c r="H43" s="12"/>
      <c r="I43" s="38"/>
      <c r="J43" s="369"/>
      <c r="K43" s="485"/>
      <c r="L43" s="486"/>
      <c r="M43" s="86"/>
    </row>
    <row r="44" spans="2:13" s="7" customFormat="1" ht="15" customHeight="1" x14ac:dyDescent="0.2">
      <c r="B44" s="23"/>
      <c r="C44" s="11"/>
      <c r="D44" s="55"/>
      <c r="E44" s="55"/>
      <c r="F44" s="139"/>
      <c r="G44" s="11"/>
      <c r="H44" s="11"/>
      <c r="I44" s="38"/>
      <c r="J44" s="369"/>
      <c r="K44" s="485"/>
      <c r="L44" s="486"/>
      <c r="M44" s="86"/>
    </row>
    <row r="45" spans="2:13" s="7" customFormat="1" ht="15" customHeight="1" x14ac:dyDescent="0.2">
      <c r="B45" s="23"/>
      <c r="C45" s="361"/>
      <c r="D45" s="156"/>
      <c r="E45" s="364"/>
      <c r="F45" s="157"/>
      <c r="G45" s="158"/>
      <c r="H45" s="159"/>
      <c r="I45" s="149"/>
      <c r="J45" s="369"/>
      <c r="K45" s="485"/>
      <c r="L45" s="486"/>
      <c r="M45" s="86"/>
    </row>
    <row r="46" spans="2:13" s="7" customFormat="1" ht="15" customHeight="1" x14ac:dyDescent="0.2">
      <c r="B46" s="23"/>
      <c r="C46" s="361"/>
      <c r="D46" s="156"/>
      <c r="E46" s="364"/>
      <c r="F46" s="157"/>
      <c r="G46" s="158"/>
      <c r="H46" s="159"/>
      <c r="I46" s="149"/>
      <c r="J46" s="369"/>
      <c r="K46" s="485"/>
      <c r="L46" s="486"/>
      <c r="M46" s="86"/>
    </row>
    <row r="47" spans="2:13" s="7" customFormat="1" ht="15" customHeight="1" x14ac:dyDescent="0.2">
      <c r="B47" s="23"/>
      <c r="C47" s="361"/>
      <c r="D47" s="156"/>
      <c r="E47" s="364"/>
      <c r="F47" s="157"/>
      <c r="G47" s="158"/>
      <c r="H47" s="159"/>
      <c r="I47" s="149"/>
      <c r="J47" s="369"/>
      <c r="K47" s="485"/>
      <c r="L47" s="486"/>
      <c r="M47" s="86"/>
    </row>
    <row r="48" spans="2:13" s="7" customFormat="1" ht="15" customHeight="1" x14ac:dyDescent="0.2">
      <c r="B48" s="23"/>
      <c r="C48" s="361"/>
      <c r="D48" s="156"/>
      <c r="E48" s="364"/>
      <c r="F48" s="157"/>
      <c r="G48" s="158"/>
      <c r="H48" s="159"/>
      <c r="I48" s="149"/>
      <c r="J48" s="369"/>
      <c r="K48" s="485"/>
      <c r="L48" s="486"/>
      <c r="M48" s="86"/>
    </row>
    <row r="49" spans="2:13" s="7" customFormat="1" ht="15" customHeight="1" x14ac:dyDescent="0.2">
      <c r="B49" s="23"/>
      <c r="C49" s="361"/>
      <c r="D49" s="156"/>
      <c r="E49" s="364"/>
      <c r="F49" s="157"/>
      <c r="G49" s="158"/>
      <c r="H49" s="159"/>
      <c r="I49" s="149"/>
      <c r="J49" s="369"/>
      <c r="K49" s="485"/>
      <c r="L49" s="486"/>
      <c r="M49" s="86"/>
    </row>
    <row r="50" spans="2:13" s="7" customFormat="1" ht="15" customHeight="1" x14ac:dyDescent="0.2">
      <c r="B50" s="317"/>
      <c r="C50" s="285"/>
      <c r="D50" s="284"/>
      <c r="E50" s="365"/>
      <c r="F50" s="323"/>
      <c r="G50" s="252"/>
      <c r="H50" s="324"/>
      <c r="I50" s="325"/>
      <c r="J50" s="369"/>
      <c r="K50" s="315"/>
      <c r="L50" s="316"/>
      <c r="M50" s="86"/>
    </row>
    <row r="51" spans="2:13" s="7" customFormat="1" ht="15" customHeight="1" x14ac:dyDescent="0.2">
      <c r="B51" s="317"/>
      <c r="C51" s="285"/>
      <c r="D51" s="284"/>
      <c r="E51" s="365"/>
      <c r="F51" s="323"/>
      <c r="G51" s="328"/>
      <c r="H51" s="324"/>
      <c r="I51" s="325"/>
      <c r="J51" s="369"/>
      <c r="K51" s="334"/>
      <c r="L51" s="335"/>
      <c r="M51" s="86"/>
    </row>
    <row r="52" spans="2:13" s="7" customFormat="1" ht="15" customHeight="1" x14ac:dyDescent="0.2">
      <c r="B52" s="23"/>
      <c r="C52" s="361"/>
      <c r="D52" s="156"/>
      <c r="E52" s="364"/>
      <c r="F52" s="157"/>
      <c r="G52" s="158"/>
      <c r="H52" s="159"/>
      <c r="I52" s="149"/>
      <c r="J52" s="369"/>
      <c r="K52" s="485"/>
      <c r="L52" s="486"/>
      <c r="M52" s="86"/>
    </row>
    <row r="53" spans="2:13" s="7" customFormat="1" ht="15" customHeight="1" x14ac:dyDescent="0.2">
      <c r="B53" s="154"/>
      <c r="C53" s="362"/>
      <c r="D53" s="163"/>
      <c r="E53" s="366"/>
      <c r="F53" s="164"/>
      <c r="G53" s="165"/>
      <c r="H53" s="166"/>
      <c r="I53" s="162"/>
      <c r="J53" s="369"/>
      <c r="K53" s="485"/>
      <c r="L53" s="486"/>
      <c r="M53" s="86"/>
    </row>
    <row r="54" spans="2:13" s="7" customFormat="1" ht="15" customHeight="1" x14ac:dyDescent="0.2">
      <c r="B54" s="23"/>
      <c r="C54" s="361"/>
      <c r="D54" s="156"/>
      <c r="E54" s="364"/>
      <c r="F54" s="157"/>
      <c r="G54" s="158"/>
      <c r="H54" s="159"/>
      <c r="I54" s="149"/>
      <c r="J54" s="369"/>
      <c r="K54" s="485"/>
      <c r="L54" s="486"/>
      <c r="M54" s="86"/>
    </row>
    <row r="55" spans="2:13" s="7" customFormat="1" ht="15" customHeight="1" thickBot="1" x14ac:dyDescent="0.25">
      <c r="B55" s="23"/>
      <c r="C55" s="11"/>
      <c r="D55" s="55"/>
      <c r="E55" s="367"/>
      <c r="F55" s="145"/>
      <c r="G55" s="83"/>
      <c r="H55" s="84"/>
      <c r="I55" s="48"/>
      <c r="J55" s="369"/>
      <c r="K55" s="485"/>
      <c r="L55" s="486"/>
      <c r="M55" s="86"/>
    </row>
    <row r="56" spans="2:13" s="7" customFormat="1" ht="15" customHeight="1" x14ac:dyDescent="0.2">
      <c r="B56" s="274">
        <v>1</v>
      </c>
      <c r="C56" s="444" t="s">
        <v>62</v>
      </c>
      <c r="D56" s="445"/>
      <c r="E56" s="445"/>
      <c r="F56" s="445"/>
      <c r="G56" s="445"/>
      <c r="H56" s="445"/>
      <c r="I56" s="445"/>
      <c r="J56" s="445"/>
      <c r="K56" s="445"/>
      <c r="L56" s="446"/>
      <c r="M56" s="86"/>
    </row>
    <row r="57" spans="2:13" s="7" customFormat="1" ht="15" customHeight="1" x14ac:dyDescent="0.2">
      <c r="B57" s="267">
        <v>2</v>
      </c>
      <c r="C57" s="447" t="s">
        <v>63</v>
      </c>
      <c r="D57" s="448"/>
      <c r="E57" s="448"/>
      <c r="F57" s="448"/>
      <c r="G57" s="448"/>
      <c r="H57" s="448"/>
      <c r="I57" s="448"/>
      <c r="J57" s="448"/>
      <c r="K57" s="448"/>
      <c r="L57" s="449"/>
      <c r="M57" s="86"/>
    </row>
    <row r="58" spans="2:13" s="7" customFormat="1" ht="15" customHeight="1" thickBot="1" x14ac:dyDescent="0.25">
      <c r="B58" s="268">
        <v>3</v>
      </c>
      <c r="C58" s="450" t="s">
        <v>64</v>
      </c>
      <c r="D58" s="451"/>
      <c r="E58" s="451"/>
      <c r="F58" s="451"/>
      <c r="G58" s="451"/>
      <c r="H58" s="451"/>
      <c r="I58" s="451"/>
      <c r="J58" s="451"/>
      <c r="K58" s="451"/>
      <c r="L58" s="452"/>
      <c r="M58" s="86"/>
    </row>
    <row r="59" spans="2:13" ht="15" customHeight="1" x14ac:dyDescent="0.2"/>
  </sheetData>
  <sheetProtection selectLockedCells="1" selectUnlockedCells="1"/>
  <mergeCells count="57">
    <mergeCell ref="C57:L57"/>
    <mergeCell ref="C58:L58"/>
    <mergeCell ref="K47:L47"/>
    <mergeCell ref="K48:L48"/>
    <mergeCell ref="K49:L49"/>
    <mergeCell ref="K52:L52"/>
    <mergeCell ref="K53:L53"/>
    <mergeCell ref="K54:L54"/>
    <mergeCell ref="K55:L55"/>
    <mergeCell ref="C56:L56"/>
    <mergeCell ref="K45:L45"/>
    <mergeCell ref="K46:L46"/>
    <mergeCell ref="K44:L44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58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57"/>
      <c r="E1" s="57"/>
      <c r="F1" s="57"/>
      <c r="G1" s="172"/>
      <c r="H1" s="172"/>
      <c r="I1" s="172"/>
      <c r="J1" s="420"/>
      <c r="K1" s="420"/>
      <c r="L1" s="420"/>
      <c r="M1" s="172"/>
    </row>
    <row r="2" spans="1:13" ht="15" customHeight="1" x14ac:dyDescent="0.2">
      <c r="B2" s="481"/>
      <c r="C2" s="481"/>
      <c r="D2" s="427" t="s">
        <v>61</v>
      </c>
      <c r="E2" s="427"/>
      <c r="F2" s="427"/>
      <c r="G2" s="427"/>
      <c r="H2" s="427"/>
      <c r="I2" s="427"/>
      <c r="J2" s="420"/>
      <c r="K2" s="420"/>
      <c r="L2" s="420"/>
      <c r="M2" s="46"/>
    </row>
    <row r="3" spans="1:13" ht="15" customHeight="1" x14ac:dyDescent="0.2">
      <c r="B3" s="481"/>
      <c r="C3" s="481"/>
      <c r="D3" s="427"/>
      <c r="E3" s="427"/>
      <c r="F3" s="427"/>
      <c r="G3" s="427"/>
      <c r="H3" s="427"/>
      <c r="I3" s="427"/>
      <c r="J3" s="420"/>
      <c r="K3" s="420"/>
      <c r="L3" s="420"/>
      <c r="M3" s="58"/>
    </row>
    <row r="4" spans="1:13" ht="15" customHeight="1" x14ac:dyDescent="0.2">
      <c r="B4" s="481"/>
      <c r="C4" s="481"/>
      <c r="D4" s="121"/>
      <c r="E4" s="121"/>
      <c r="F4" s="121"/>
      <c r="G4" s="121"/>
      <c r="H4" s="121"/>
      <c r="I4" s="121"/>
      <c r="J4" s="420"/>
      <c r="K4" s="420"/>
      <c r="L4" s="420"/>
      <c r="M4" s="58"/>
    </row>
    <row r="5" spans="1:13" ht="15" customHeight="1" x14ac:dyDescent="0.2">
      <c r="B5" s="481"/>
      <c r="C5" s="481"/>
      <c r="D5" s="121"/>
      <c r="E5" s="121"/>
      <c r="F5" s="121"/>
      <c r="G5" s="121"/>
      <c r="H5" s="121"/>
      <c r="I5" s="121"/>
      <c r="J5" s="420"/>
      <c r="K5" s="420"/>
      <c r="L5" s="420"/>
      <c r="M5" s="58"/>
    </row>
    <row r="6" spans="1:13" ht="15" customHeight="1" thickBot="1" x14ac:dyDescent="0.25">
      <c r="B6" s="481"/>
      <c r="C6" s="481"/>
      <c r="D6" s="26"/>
      <c r="E6" s="26"/>
      <c r="F6" s="26"/>
      <c r="G6" s="26"/>
      <c r="H6" s="26"/>
      <c r="I6" s="26"/>
      <c r="J6" s="420"/>
      <c r="K6" s="420"/>
      <c r="L6" s="420"/>
      <c r="M6" s="58"/>
    </row>
    <row r="7" spans="1:13" ht="19.5" thickBot="1" x14ac:dyDescent="0.25">
      <c r="B7" s="481"/>
      <c r="C7" s="481"/>
      <c r="D7" s="424" t="s">
        <v>0</v>
      </c>
      <c r="E7" s="424"/>
      <c r="F7" s="474">
        <f>'Classements 1-2'!F7</f>
        <v>43576</v>
      </c>
      <c r="G7" s="475"/>
      <c r="H7" s="475"/>
      <c r="I7" s="476"/>
      <c r="J7" s="420"/>
      <c r="K7" s="420"/>
      <c r="L7" s="420"/>
      <c r="M7" s="46"/>
    </row>
    <row r="8" spans="1:13" ht="16.5" customHeight="1" thickBot="1" x14ac:dyDescent="0.25">
      <c r="B8" s="482"/>
      <c r="C8" s="482"/>
      <c r="D8" s="105" t="str">
        <f>'Classements 1-2'!D8</f>
        <v xml:space="preserve">Club Organis. </v>
      </c>
      <c r="E8" s="477" t="str">
        <f>'Classements 1-2'!E8</f>
        <v>Saint Denis Cyclisme</v>
      </c>
      <c r="F8" s="478"/>
      <c r="G8" s="477"/>
      <c r="H8" s="477"/>
      <c r="I8" s="477"/>
      <c r="J8" s="421"/>
      <c r="K8" s="421"/>
      <c r="L8" s="421"/>
      <c r="M8" s="46"/>
    </row>
    <row r="9" spans="1:13" ht="19.5" thickBot="1" x14ac:dyDescent="0.25">
      <c r="B9" s="425" t="s">
        <v>16</v>
      </c>
      <c r="C9" s="425"/>
      <c r="D9" s="425"/>
      <c r="E9" s="463" t="str">
        <f>'Classements 1-2'!E9</f>
        <v>1er Prix de St Jean Sur Reyssouze</v>
      </c>
      <c r="F9" s="464"/>
      <c r="G9" s="464"/>
      <c r="H9" s="464"/>
      <c r="I9" s="465"/>
      <c r="J9" s="437" t="s">
        <v>39</v>
      </c>
      <c r="K9" s="438"/>
      <c r="L9" s="293">
        <v>35.4</v>
      </c>
      <c r="M9" s="9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06" t="s">
        <v>8</v>
      </c>
      <c r="C11" s="407"/>
      <c r="D11" s="407"/>
      <c r="E11" s="404" t="str">
        <f>'Classements 1-2'!E11</f>
        <v xml:space="preserve">Nombre de participants </v>
      </c>
      <c r="F11" s="405"/>
      <c r="G11" s="107">
        <v>2</v>
      </c>
      <c r="H11" s="24" t="s">
        <v>1</v>
      </c>
      <c r="I11" s="108">
        <v>35.5</v>
      </c>
      <c r="J11" s="493"/>
      <c r="K11" s="410"/>
      <c r="L11" s="411"/>
      <c r="M11" s="97"/>
    </row>
    <row r="12" spans="1:13" s="7" customFormat="1" ht="15" customHeight="1" thickBot="1" x14ac:dyDescent="0.25">
      <c r="B12" s="39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116" t="s">
        <v>5</v>
      </c>
      <c r="H12" s="116" t="s">
        <v>6</v>
      </c>
      <c r="I12" s="92" t="s">
        <v>17</v>
      </c>
      <c r="J12" s="494"/>
      <c r="K12" s="489"/>
      <c r="L12" s="490"/>
      <c r="M12" s="96"/>
    </row>
    <row r="13" spans="1:13" s="7" customFormat="1" ht="15" customHeight="1" x14ac:dyDescent="0.2">
      <c r="B13" s="40">
        <v>1</v>
      </c>
      <c r="C13" s="51">
        <v>55656963</v>
      </c>
      <c r="D13" s="50" t="s">
        <v>252</v>
      </c>
      <c r="E13" s="50" t="s">
        <v>253</v>
      </c>
      <c r="F13" s="130" t="s">
        <v>202</v>
      </c>
      <c r="G13" s="158" t="s">
        <v>70</v>
      </c>
      <c r="H13" s="51">
        <v>71</v>
      </c>
      <c r="I13" s="65" t="s">
        <v>256</v>
      </c>
      <c r="J13" s="66"/>
      <c r="K13" s="457"/>
      <c r="L13" s="458"/>
      <c r="M13" s="86"/>
    </row>
    <row r="14" spans="1:13" s="7" customFormat="1" ht="15" customHeight="1" x14ac:dyDescent="0.2">
      <c r="B14" s="67" t="s">
        <v>13</v>
      </c>
      <c r="C14" s="8">
        <v>55794786</v>
      </c>
      <c r="D14" s="16" t="s">
        <v>254</v>
      </c>
      <c r="E14" s="16" t="s">
        <v>255</v>
      </c>
      <c r="F14" s="136" t="s">
        <v>93</v>
      </c>
      <c r="G14" s="158" t="s">
        <v>70</v>
      </c>
      <c r="H14" s="9">
        <v>71</v>
      </c>
      <c r="I14" s="68"/>
      <c r="J14" s="69"/>
      <c r="K14" s="495"/>
      <c r="L14" s="496"/>
      <c r="M14" s="86"/>
    </row>
    <row r="15" spans="1:13" s="7" customFormat="1" ht="15" customHeight="1" x14ac:dyDescent="0.2">
      <c r="B15" s="67"/>
      <c r="C15" s="232"/>
      <c r="D15" s="235"/>
      <c r="E15" s="235"/>
      <c r="F15" s="232"/>
      <c r="G15" s="231"/>
      <c r="H15" s="233"/>
      <c r="I15" s="68"/>
      <c r="J15" s="69"/>
      <c r="K15" s="459"/>
      <c r="L15" s="460"/>
      <c r="M15" s="86"/>
    </row>
    <row r="16" spans="1:13" s="7" customFormat="1" ht="15" customHeight="1" x14ac:dyDescent="0.2">
      <c r="B16" s="67"/>
      <c r="C16" s="232"/>
      <c r="D16" s="235"/>
      <c r="E16" s="235"/>
      <c r="F16" s="232"/>
      <c r="G16" s="231"/>
      <c r="H16" s="233"/>
      <c r="I16" s="68"/>
      <c r="J16" s="69"/>
      <c r="K16" s="459"/>
      <c r="L16" s="460"/>
      <c r="M16" s="86"/>
    </row>
    <row r="17" spans="2:13" s="7" customFormat="1" ht="15" customHeight="1" x14ac:dyDescent="0.2">
      <c r="B17" s="67"/>
      <c r="C17" s="232"/>
      <c r="D17" s="235"/>
      <c r="E17" s="235"/>
      <c r="F17" s="232"/>
      <c r="G17" s="231"/>
      <c r="H17" s="233"/>
      <c r="I17" s="68"/>
      <c r="J17" s="69"/>
      <c r="K17" s="459"/>
      <c r="L17" s="460"/>
      <c r="M17" s="86"/>
    </row>
    <row r="18" spans="2:13" s="7" customFormat="1" ht="15" customHeight="1" x14ac:dyDescent="0.2">
      <c r="B18" s="67"/>
      <c r="C18" s="232"/>
      <c r="D18" s="235"/>
      <c r="E18" s="235"/>
      <c r="F18" s="232"/>
      <c r="G18" s="252"/>
      <c r="H18" s="233"/>
      <c r="I18" s="68"/>
      <c r="J18" s="69"/>
      <c r="K18" s="459"/>
      <c r="L18" s="460"/>
      <c r="M18" s="86"/>
    </row>
    <row r="19" spans="2:13" s="7" customFormat="1" ht="15" customHeight="1" x14ac:dyDescent="0.2">
      <c r="B19" s="67"/>
      <c r="C19" s="232"/>
      <c r="D19" s="235"/>
      <c r="E19" s="235"/>
      <c r="F19" s="232"/>
      <c r="G19" s="252"/>
      <c r="H19" s="233"/>
      <c r="I19" s="68"/>
      <c r="J19" s="69"/>
      <c r="K19" s="459"/>
      <c r="L19" s="460"/>
      <c r="M19" s="86"/>
    </row>
    <row r="20" spans="2:13" s="7" customFormat="1" ht="15" customHeight="1" x14ac:dyDescent="0.2">
      <c r="B20" s="67"/>
      <c r="C20" s="278"/>
      <c r="D20" s="277"/>
      <c r="E20" s="277"/>
      <c r="F20" s="278"/>
      <c r="G20" s="252"/>
      <c r="H20" s="282"/>
      <c r="I20" s="68"/>
      <c r="J20" s="69"/>
      <c r="K20" s="314"/>
      <c r="L20" s="320"/>
      <c r="M20" s="86"/>
    </row>
    <row r="21" spans="2:13" s="7" customFormat="1" ht="15" customHeight="1" x14ac:dyDescent="0.2">
      <c r="B21" s="67"/>
      <c r="C21" s="278"/>
      <c r="D21" s="277"/>
      <c r="E21" s="277"/>
      <c r="F21" s="278"/>
      <c r="G21" s="252"/>
      <c r="H21" s="282"/>
      <c r="I21" s="68"/>
      <c r="J21" s="69"/>
      <c r="K21" s="314"/>
      <c r="L21" s="320"/>
      <c r="M21" s="86"/>
    </row>
    <row r="22" spans="2:13" s="7" customFormat="1" ht="15" customHeight="1" x14ac:dyDescent="0.2">
      <c r="B22" s="67"/>
      <c r="C22" s="278"/>
      <c r="D22" s="277"/>
      <c r="E22" s="277"/>
      <c r="F22" s="278"/>
      <c r="G22" s="252"/>
      <c r="H22" s="282"/>
      <c r="I22" s="68"/>
      <c r="J22" s="69"/>
      <c r="K22" s="314"/>
      <c r="L22" s="320"/>
      <c r="M22" s="86"/>
    </row>
    <row r="23" spans="2:13" s="7" customFormat="1" ht="15" customHeight="1" x14ac:dyDescent="0.2">
      <c r="B23" s="67"/>
      <c r="C23" s="278"/>
      <c r="D23" s="277"/>
      <c r="E23" s="277"/>
      <c r="F23" s="278"/>
      <c r="G23" s="328"/>
      <c r="H23" s="282"/>
      <c r="I23" s="68"/>
      <c r="J23" s="69"/>
      <c r="K23" s="329"/>
      <c r="L23" s="320"/>
      <c r="M23" s="86"/>
    </row>
    <row r="24" spans="2:13" s="7" customFormat="1" ht="15" customHeight="1" x14ac:dyDescent="0.2">
      <c r="B24" s="67"/>
      <c r="C24" s="278"/>
      <c r="D24" s="277"/>
      <c r="E24" s="277"/>
      <c r="F24" s="278"/>
      <c r="G24" s="328"/>
      <c r="H24" s="282"/>
      <c r="I24" s="68"/>
      <c r="J24" s="69"/>
      <c r="K24" s="329"/>
      <c r="L24" s="320"/>
      <c r="M24" s="86"/>
    </row>
    <row r="25" spans="2:13" s="7" customFormat="1" ht="15" customHeight="1" x14ac:dyDescent="0.2">
      <c r="B25" s="67"/>
      <c r="C25" s="278"/>
      <c r="D25" s="277"/>
      <c r="E25" s="277"/>
      <c r="F25" s="278"/>
      <c r="G25" s="328"/>
      <c r="H25" s="282"/>
      <c r="I25" s="68"/>
      <c r="J25" s="69"/>
      <c r="K25" s="329"/>
      <c r="L25" s="320"/>
      <c r="M25" s="86"/>
    </row>
    <row r="26" spans="2:13" s="7" customFormat="1" ht="15" customHeight="1" x14ac:dyDescent="0.2">
      <c r="B26" s="67"/>
      <c r="C26" s="278"/>
      <c r="D26" s="277"/>
      <c r="E26" s="277"/>
      <c r="F26" s="278"/>
      <c r="G26" s="328"/>
      <c r="H26" s="282"/>
      <c r="I26" s="68"/>
      <c r="J26" s="69"/>
      <c r="K26" s="329"/>
      <c r="L26" s="320"/>
      <c r="M26" s="86"/>
    </row>
    <row r="27" spans="2:13" s="7" customFormat="1" ht="15" customHeight="1" x14ac:dyDescent="0.2">
      <c r="B27" s="67"/>
      <c r="C27" s="278"/>
      <c r="D27" s="277"/>
      <c r="E27" s="277"/>
      <c r="F27" s="278"/>
      <c r="G27" s="252"/>
      <c r="H27" s="282"/>
      <c r="I27" s="68"/>
      <c r="J27" s="69"/>
      <c r="K27" s="314"/>
      <c r="L27" s="320"/>
      <c r="M27" s="86"/>
    </row>
    <row r="28" spans="2:13" s="7" customFormat="1" ht="15" customHeight="1" x14ac:dyDescent="0.2">
      <c r="B28" s="67"/>
      <c r="C28" s="278"/>
      <c r="D28" s="277"/>
      <c r="E28" s="277"/>
      <c r="F28" s="278"/>
      <c r="G28" s="328"/>
      <c r="H28" s="282"/>
      <c r="I28" s="68"/>
      <c r="J28" s="69"/>
      <c r="K28" s="329"/>
      <c r="L28" s="320"/>
      <c r="M28" s="86"/>
    </row>
    <row r="29" spans="2:13" s="7" customFormat="1" ht="15" customHeight="1" x14ac:dyDescent="0.2">
      <c r="B29" s="67"/>
      <c r="C29" s="232"/>
      <c r="D29" s="235"/>
      <c r="E29" s="235"/>
      <c r="F29" s="232"/>
      <c r="G29" s="252"/>
      <c r="H29" s="233"/>
      <c r="I29" s="68"/>
      <c r="J29" s="69"/>
      <c r="K29" s="459"/>
      <c r="L29" s="460"/>
      <c r="M29" s="86"/>
    </row>
    <row r="30" spans="2:13" s="7" customFormat="1" ht="15" customHeight="1" x14ac:dyDescent="0.2">
      <c r="B30" s="67"/>
      <c r="C30" s="232"/>
      <c r="D30" s="235"/>
      <c r="E30" s="235"/>
      <c r="F30" s="232"/>
      <c r="G30" s="231"/>
      <c r="H30" s="233"/>
      <c r="I30" s="68"/>
      <c r="J30" s="69"/>
      <c r="K30" s="459"/>
      <c r="L30" s="460"/>
      <c r="M30" s="86"/>
    </row>
    <row r="31" spans="2:13" s="7" customFormat="1" ht="15" customHeight="1" thickBot="1" x14ac:dyDescent="0.25">
      <c r="B31" s="253" t="s">
        <v>46</v>
      </c>
      <c r="C31" s="251"/>
      <c r="D31" s="264"/>
      <c r="E31" s="264"/>
      <c r="F31" s="251"/>
      <c r="G31" s="254"/>
      <c r="H31" s="255"/>
      <c r="I31" s="256"/>
      <c r="J31" s="257"/>
      <c r="K31" s="461"/>
      <c r="L31" s="462"/>
      <c r="M31" s="86"/>
    </row>
    <row r="32" spans="2:13" ht="15" customHeight="1" x14ac:dyDescent="0.2"/>
  </sheetData>
  <sheetProtection selectLockedCells="1" selectUnlockedCells="1"/>
  <mergeCells count="24">
    <mergeCell ref="K30:L30"/>
    <mergeCell ref="K31:L31"/>
    <mergeCell ref="K18:L18"/>
    <mergeCell ref="K19:L19"/>
    <mergeCell ref="K29:L29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57"/>
      <c r="E1" s="57"/>
      <c r="F1" s="57"/>
      <c r="G1" s="172"/>
      <c r="H1" s="172"/>
      <c r="I1" s="172"/>
      <c r="J1" s="420"/>
      <c r="K1" s="420"/>
      <c r="L1" s="420"/>
      <c r="M1" s="172"/>
    </row>
    <row r="2" spans="1:13" ht="15" customHeight="1" x14ac:dyDescent="0.2">
      <c r="B2" s="481"/>
      <c r="C2" s="481"/>
      <c r="D2" s="427" t="s">
        <v>57</v>
      </c>
      <c r="E2" s="427"/>
      <c r="F2" s="427"/>
      <c r="G2" s="427"/>
      <c r="H2" s="427"/>
      <c r="I2" s="427"/>
      <c r="J2" s="420"/>
      <c r="K2" s="420"/>
      <c r="L2" s="420"/>
      <c r="M2" s="46"/>
    </row>
    <row r="3" spans="1:13" ht="15" customHeight="1" x14ac:dyDescent="0.2">
      <c r="B3" s="481"/>
      <c r="C3" s="481"/>
      <c r="D3" s="427"/>
      <c r="E3" s="427"/>
      <c r="F3" s="427"/>
      <c r="G3" s="427"/>
      <c r="H3" s="427"/>
      <c r="I3" s="427"/>
      <c r="J3" s="420"/>
      <c r="K3" s="420"/>
      <c r="L3" s="420"/>
      <c r="M3" s="58"/>
    </row>
    <row r="4" spans="1:13" ht="15" customHeight="1" x14ac:dyDescent="0.2">
      <c r="B4" s="481"/>
      <c r="C4" s="481"/>
      <c r="D4" s="121"/>
      <c r="E4" s="121"/>
      <c r="F4" s="121"/>
      <c r="G4" s="121"/>
      <c r="H4" s="121"/>
      <c r="I4" s="121"/>
      <c r="J4" s="420"/>
      <c r="K4" s="420"/>
      <c r="L4" s="420"/>
      <c r="M4" s="58"/>
    </row>
    <row r="5" spans="1:13" ht="15" customHeight="1" x14ac:dyDescent="0.2">
      <c r="B5" s="481"/>
      <c r="C5" s="481"/>
      <c r="D5" s="121"/>
      <c r="E5" s="121"/>
      <c r="F5" s="121"/>
      <c r="G5" s="121"/>
      <c r="H5" s="121"/>
      <c r="I5" s="121"/>
      <c r="J5" s="420"/>
      <c r="K5" s="420"/>
      <c r="L5" s="420"/>
      <c r="M5" s="58"/>
    </row>
    <row r="6" spans="1:13" ht="15" customHeight="1" thickBot="1" x14ac:dyDescent="0.25">
      <c r="B6" s="481"/>
      <c r="C6" s="481"/>
      <c r="D6" s="26"/>
      <c r="E6" s="26"/>
      <c r="F6" s="26"/>
      <c r="G6" s="26"/>
      <c r="H6" s="26"/>
      <c r="I6" s="26"/>
      <c r="J6" s="420"/>
      <c r="K6" s="420"/>
      <c r="L6" s="420"/>
      <c r="M6" s="58"/>
    </row>
    <row r="7" spans="1:13" ht="19.5" thickBot="1" x14ac:dyDescent="0.25">
      <c r="B7" s="481"/>
      <c r="C7" s="481"/>
      <c r="D7" s="424" t="s">
        <v>0</v>
      </c>
      <c r="E7" s="424"/>
      <c r="F7" s="474">
        <f>'Classements 1-2'!F7</f>
        <v>43576</v>
      </c>
      <c r="G7" s="475"/>
      <c r="H7" s="475"/>
      <c r="I7" s="476"/>
      <c r="J7" s="420"/>
      <c r="K7" s="420"/>
      <c r="L7" s="420"/>
      <c r="M7" s="46"/>
    </row>
    <row r="8" spans="1:13" ht="16.5" customHeight="1" thickBot="1" x14ac:dyDescent="0.25">
      <c r="B8" s="482"/>
      <c r="C8" s="482"/>
      <c r="D8" s="105" t="str">
        <f>'Classements 1-2'!D8</f>
        <v xml:space="preserve">Club Organis. </v>
      </c>
      <c r="E8" s="477" t="str">
        <f>'Classements 1-2'!E8</f>
        <v>Saint Denis Cyclisme</v>
      </c>
      <c r="F8" s="478"/>
      <c r="G8" s="477"/>
      <c r="H8" s="477"/>
      <c r="I8" s="477"/>
      <c r="J8" s="421"/>
      <c r="K8" s="421"/>
      <c r="L8" s="421"/>
      <c r="M8" s="46"/>
    </row>
    <row r="9" spans="1:13" ht="19.5" thickBot="1" x14ac:dyDescent="0.25">
      <c r="B9" s="425" t="s">
        <v>16</v>
      </c>
      <c r="C9" s="425"/>
      <c r="D9" s="425"/>
      <c r="E9" s="463" t="str">
        <f>'Classements 1-2'!E9</f>
        <v>1er Prix de St Jean Sur Reyssouze</v>
      </c>
      <c r="F9" s="464"/>
      <c r="G9" s="464"/>
      <c r="H9" s="464"/>
      <c r="I9" s="465"/>
      <c r="J9" s="437" t="s">
        <v>39</v>
      </c>
      <c r="K9" s="438"/>
      <c r="L9" s="293"/>
      <c r="M9" s="9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 x14ac:dyDescent="0.25">
      <c r="B11" s="501" t="s">
        <v>56</v>
      </c>
      <c r="C11" s="502"/>
      <c r="D11" s="503"/>
      <c r="E11" s="404" t="str">
        <f>'Classements 1-2'!E11</f>
        <v xml:space="preserve">Nombre de participants </v>
      </c>
      <c r="F11" s="405"/>
      <c r="G11" s="107">
        <v>17</v>
      </c>
      <c r="H11" s="24" t="s">
        <v>36</v>
      </c>
      <c r="I11" s="108">
        <v>55.5</v>
      </c>
      <c r="J11" s="408" t="s">
        <v>50</v>
      </c>
      <c r="K11" s="467" t="s">
        <v>48</v>
      </c>
      <c r="L11" s="468"/>
      <c r="M11" s="98"/>
    </row>
    <row r="12" spans="1:13" s="4" customFormat="1" ht="18.75" thickBot="1" x14ac:dyDescent="0.25">
      <c r="A12" s="5"/>
      <c r="B12" s="128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2" t="s">
        <v>17</v>
      </c>
      <c r="J12" s="409"/>
      <c r="K12" s="469" t="s">
        <v>49</v>
      </c>
      <c r="L12" s="470"/>
      <c r="M12" s="96"/>
    </row>
    <row r="13" spans="1:13" s="7" customFormat="1" ht="15" customHeight="1" x14ac:dyDescent="0.2">
      <c r="B13" s="19">
        <v>1</v>
      </c>
      <c r="C13" s="306">
        <v>55595866</v>
      </c>
      <c r="D13" s="10" t="s">
        <v>257</v>
      </c>
      <c r="E13" s="16" t="s">
        <v>166</v>
      </c>
      <c r="F13" s="391" t="s">
        <v>258</v>
      </c>
      <c r="G13" s="11" t="s">
        <v>70</v>
      </c>
      <c r="H13" s="12">
        <v>69</v>
      </c>
      <c r="I13" s="29" t="s">
        <v>285</v>
      </c>
      <c r="J13" s="30">
        <v>8</v>
      </c>
      <c r="K13" s="504"/>
      <c r="L13" s="505"/>
      <c r="M13" s="86"/>
    </row>
    <row r="14" spans="1:13" s="7" customFormat="1" ht="15" customHeight="1" x14ac:dyDescent="0.2">
      <c r="B14" s="20">
        <v>2</v>
      </c>
      <c r="C14" s="8">
        <v>55599423</v>
      </c>
      <c r="D14" s="16" t="s">
        <v>259</v>
      </c>
      <c r="E14" s="16" t="s">
        <v>144</v>
      </c>
      <c r="F14" s="136" t="s">
        <v>119</v>
      </c>
      <c r="G14" s="8" t="s">
        <v>70</v>
      </c>
      <c r="H14" s="9">
        <v>69</v>
      </c>
      <c r="I14" s="31" t="s">
        <v>135</v>
      </c>
      <c r="J14" s="32">
        <v>6</v>
      </c>
      <c r="K14" s="459"/>
      <c r="L14" s="460"/>
      <c r="M14" s="86"/>
    </row>
    <row r="15" spans="1:13" s="7" customFormat="1" ht="15" customHeight="1" x14ac:dyDescent="0.2">
      <c r="B15" s="20">
        <v>3</v>
      </c>
      <c r="C15" s="8">
        <v>55588024</v>
      </c>
      <c r="D15" s="16" t="s">
        <v>260</v>
      </c>
      <c r="E15" s="16" t="s">
        <v>112</v>
      </c>
      <c r="F15" s="136" t="s">
        <v>195</v>
      </c>
      <c r="G15" s="8" t="s">
        <v>70</v>
      </c>
      <c r="H15" s="9">
        <v>69</v>
      </c>
      <c r="I15" s="31" t="s">
        <v>135</v>
      </c>
      <c r="J15" s="32">
        <v>4</v>
      </c>
      <c r="K15" s="459"/>
      <c r="L15" s="460"/>
      <c r="M15" s="86"/>
    </row>
    <row r="16" spans="1:13" s="7" customFormat="1" ht="15" customHeight="1" x14ac:dyDescent="0.2">
      <c r="B16" s="20">
        <v>4</v>
      </c>
      <c r="C16" s="8">
        <v>299889</v>
      </c>
      <c r="D16" s="16" t="s">
        <v>261</v>
      </c>
      <c r="E16" s="16" t="s">
        <v>161</v>
      </c>
      <c r="F16" s="136" t="s">
        <v>119</v>
      </c>
      <c r="G16" s="8" t="s">
        <v>70</v>
      </c>
      <c r="H16" s="9">
        <v>69</v>
      </c>
      <c r="I16" s="33" t="s">
        <v>135</v>
      </c>
      <c r="J16" s="32">
        <v>2</v>
      </c>
      <c r="K16" s="459"/>
      <c r="L16" s="460"/>
      <c r="M16" s="86"/>
    </row>
    <row r="17" spans="2:13" s="7" customFormat="1" ht="15" customHeight="1" thickBot="1" x14ac:dyDescent="0.25">
      <c r="B17" s="21">
        <v>5</v>
      </c>
      <c r="C17" s="307">
        <v>5475166</v>
      </c>
      <c r="D17" s="13" t="s">
        <v>262</v>
      </c>
      <c r="E17" s="13" t="s">
        <v>175</v>
      </c>
      <c r="F17" s="161" t="s">
        <v>263</v>
      </c>
      <c r="G17" s="14" t="s">
        <v>70</v>
      </c>
      <c r="H17" s="15">
        <v>69</v>
      </c>
      <c r="I17" s="34" t="s">
        <v>135</v>
      </c>
      <c r="J17" s="35">
        <v>1</v>
      </c>
      <c r="K17" s="497"/>
      <c r="L17" s="498"/>
      <c r="M17" s="86"/>
    </row>
    <row r="18" spans="2:13" s="7" customFormat="1" ht="15" customHeight="1" x14ac:dyDescent="0.2">
      <c r="B18" s="19">
        <v>6</v>
      </c>
      <c r="C18" s="8">
        <v>229768</v>
      </c>
      <c r="D18" s="16" t="s">
        <v>264</v>
      </c>
      <c r="E18" s="16" t="s">
        <v>265</v>
      </c>
      <c r="F18" s="136" t="s">
        <v>119</v>
      </c>
      <c r="G18" s="8" t="s">
        <v>70</v>
      </c>
      <c r="H18" s="9">
        <v>69</v>
      </c>
      <c r="I18" s="37" t="s">
        <v>135</v>
      </c>
      <c r="J18" s="370"/>
      <c r="K18" s="499"/>
      <c r="L18" s="500"/>
      <c r="M18" s="86"/>
    </row>
    <row r="19" spans="2:13" s="7" customFormat="1" ht="15" customHeight="1" x14ac:dyDescent="0.2">
      <c r="B19" s="20">
        <v>7</v>
      </c>
      <c r="C19" s="8">
        <v>55575829</v>
      </c>
      <c r="D19" s="16" t="s">
        <v>266</v>
      </c>
      <c r="E19" s="16" t="s">
        <v>267</v>
      </c>
      <c r="F19" s="136" t="s">
        <v>193</v>
      </c>
      <c r="G19" s="8" t="s">
        <v>70</v>
      </c>
      <c r="H19" s="17" t="s">
        <v>71</v>
      </c>
      <c r="I19" s="37" t="s">
        <v>135</v>
      </c>
      <c r="J19" s="349"/>
      <c r="K19" s="459"/>
      <c r="L19" s="460"/>
      <c r="M19" s="86"/>
    </row>
    <row r="20" spans="2:13" s="7" customFormat="1" ht="15" customHeight="1" x14ac:dyDescent="0.2">
      <c r="B20" s="20">
        <v>8</v>
      </c>
      <c r="C20" s="8">
        <v>55581414</v>
      </c>
      <c r="D20" s="16" t="s">
        <v>268</v>
      </c>
      <c r="E20" s="16" t="s">
        <v>153</v>
      </c>
      <c r="F20" s="136" t="s">
        <v>195</v>
      </c>
      <c r="G20" s="8" t="s">
        <v>70</v>
      </c>
      <c r="H20" s="17" t="s">
        <v>71</v>
      </c>
      <c r="I20" s="37" t="s">
        <v>135</v>
      </c>
      <c r="J20" s="349"/>
      <c r="K20" s="459"/>
      <c r="L20" s="460"/>
      <c r="M20" s="86"/>
    </row>
    <row r="21" spans="2:13" s="7" customFormat="1" ht="15" customHeight="1" x14ac:dyDescent="0.2">
      <c r="B21" s="20">
        <v>9</v>
      </c>
      <c r="C21" s="8">
        <v>55568367</v>
      </c>
      <c r="D21" s="16" t="s">
        <v>269</v>
      </c>
      <c r="E21" s="16" t="s">
        <v>270</v>
      </c>
      <c r="F21" s="136" t="s">
        <v>271</v>
      </c>
      <c r="G21" s="9" t="s">
        <v>70</v>
      </c>
      <c r="H21" s="9">
        <v>69</v>
      </c>
      <c r="I21" s="37" t="s">
        <v>135</v>
      </c>
      <c r="J21" s="349"/>
      <c r="K21" s="459"/>
      <c r="L21" s="460"/>
      <c r="M21" s="86"/>
    </row>
    <row r="22" spans="2:13" s="7" customFormat="1" ht="15" customHeight="1" x14ac:dyDescent="0.2">
      <c r="B22" s="20">
        <v>10</v>
      </c>
      <c r="C22" s="8">
        <v>55604571</v>
      </c>
      <c r="D22" s="16" t="s">
        <v>272</v>
      </c>
      <c r="E22" s="16" t="s">
        <v>273</v>
      </c>
      <c r="F22" s="136" t="s">
        <v>169</v>
      </c>
      <c r="G22" s="8" t="s">
        <v>70</v>
      </c>
      <c r="H22" s="9">
        <v>69</v>
      </c>
      <c r="I22" s="37" t="s">
        <v>135</v>
      </c>
      <c r="J22" s="349"/>
      <c r="K22" s="459"/>
      <c r="L22" s="460"/>
      <c r="M22" s="86"/>
    </row>
    <row r="23" spans="2:13" s="7" customFormat="1" ht="15" customHeight="1" x14ac:dyDescent="0.2">
      <c r="B23" s="20">
        <v>11</v>
      </c>
      <c r="C23" s="8">
        <v>490624</v>
      </c>
      <c r="D23" s="16" t="s">
        <v>274</v>
      </c>
      <c r="E23" s="16" t="s">
        <v>275</v>
      </c>
      <c r="F23" s="136" t="s">
        <v>226</v>
      </c>
      <c r="G23" s="8" t="s">
        <v>70</v>
      </c>
      <c r="H23" s="9">
        <v>69</v>
      </c>
      <c r="I23" s="37" t="s">
        <v>135</v>
      </c>
      <c r="J23" s="349"/>
      <c r="K23" s="459"/>
      <c r="L23" s="460"/>
      <c r="M23" s="86"/>
    </row>
    <row r="24" spans="2:13" s="7" customFormat="1" ht="15" customHeight="1" x14ac:dyDescent="0.2">
      <c r="B24" s="20">
        <v>12</v>
      </c>
      <c r="C24" s="8">
        <v>365118</v>
      </c>
      <c r="D24" s="16" t="s">
        <v>276</v>
      </c>
      <c r="E24" s="16" t="s">
        <v>228</v>
      </c>
      <c r="F24" s="136" t="s">
        <v>277</v>
      </c>
      <c r="G24" s="8" t="s">
        <v>70</v>
      </c>
      <c r="H24" s="17" t="s">
        <v>77</v>
      </c>
      <c r="I24" s="37" t="s">
        <v>135</v>
      </c>
      <c r="J24" s="349"/>
      <c r="K24" s="459"/>
      <c r="L24" s="460"/>
      <c r="M24" s="86"/>
    </row>
    <row r="25" spans="2:13" s="7" customFormat="1" ht="15" customHeight="1" x14ac:dyDescent="0.2">
      <c r="B25" s="20">
        <v>13</v>
      </c>
      <c r="C25" s="8">
        <v>55756375</v>
      </c>
      <c r="D25" s="16" t="s">
        <v>278</v>
      </c>
      <c r="E25" s="16" t="s">
        <v>279</v>
      </c>
      <c r="F25" s="136" t="s">
        <v>211</v>
      </c>
      <c r="G25" s="8" t="s">
        <v>70</v>
      </c>
      <c r="H25" s="9">
        <v>71</v>
      </c>
      <c r="I25" s="37" t="s">
        <v>135</v>
      </c>
      <c r="J25" s="349"/>
      <c r="K25" s="459"/>
      <c r="L25" s="460"/>
      <c r="M25" s="86"/>
    </row>
    <row r="26" spans="2:13" s="7" customFormat="1" ht="15" customHeight="1" x14ac:dyDescent="0.2">
      <c r="B26" s="20">
        <v>14</v>
      </c>
      <c r="C26" s="8">
        <v>55576720</v>
      </c>
      <c r="D26" s="16" t="s">
        <v>280</v>
      </c>
      <c r="E26" s="16" t="s">
        <v>166</v>
      </c>
      <c r="F26" s="136" t="s">
        <v>159</v>
      </c>
      <c r="G26" s="8" t="s">
        <v>70</v>
      </c>
      <c r="H26" s="9">
        <v>69</v>
      </c>
      <c r="I26" s="37" t="s">
        <v>135</v>
      </c>
      <c r="J26" s="349"/>
      <c r="K26" s="459"/>
      <c r="L26" s="460"/>
      <c r="M26" s="86"/>
    </row>
    <row r="27" spans="2:13" s="7" customFormat="1" ht="15" customHeight="1" x14ac:dyDescent="0.2">
      <c r="B27" s="20">
        <v>15</v>
      </c>
      <c r="C27" s="8">
        <v>55601469</v>
      </c>
      <c r="D27" s="16" t="s">
        <v>281</v>
      </c>
      <c r="E27" s="16" t="s">
        <v>282</v>
      </c>
      <c r="F27" s="136" t="s">
        <v>106</v>
      </c>
      <c r="G27" s="8" t="s">
        <v>70</v>
      </c>
      <c r="H27" s="9">
        <v>69</v>
      </c>
      <c r="I27" s="37" t="s">
        <v>135</v>
      </c>
      <c r="J27" s="349"/>
      <c r="K27" s="459"/>
      <c r="L27" s="460"/>
      <c r="M27" s="86"/>
    </row>
    <row r="28" spans="2:13" s="7" customFormat="1" ht="15" customHeight="1" x14ac:dyDescent="0.2">
      <c r="B28" s="20">
        <v>16</v>
      </c>
      <c r="C28" s="8">
        <v>55795624</v>
      </c>
      <c r="D28" s="16" t="s">
        <v>283</v>
      </c>
      <c r="E28" s="16" t="s">
        <v>265</v>
      </c>
      <c r="F28" s="136" t="s">
        <v>69</v>
      </c>
      <c r="G28" s="8" t="s">
        <v>70</v>
      </c>
      <c r="H28" s="17" t="s">
        <v>71</v>
      </c>
      <c r="I28" s="37" t="s">
        <v>286</v>
      </c>
      <c r="J28" s="349"/>
      <c r="K28" s="459"/>
      <c r="L28" s="460"/>
      <c r="M28" s="86"/>
    </row>
    <row r="29" spans="2:13" s="7" customFormat="1" ht="15" customHeight="1" x14ac:dyDescent="0.2">
      <c r="B29" s="20" t="s">
        <v>13</v>
      </c>
      <c r="C29" s="8">
        <v>55605368</v>
      </c>
      <c r="D29" s="16" t="s">
        <v>284</v>
      </c>
      <c r="E29" s="16" t="s">
        <v>189</v>
      </c>
      <c r="F29" s="136" t="s">
        <v>69</v>
      </c>
      <c r="G29" s="8" t="s">
        <v>70</v>
      </c>
      <c r="H29" s="9">
        <v>69</v>
      </c>
      <c r="I29" s="37"/>
      <c r="J29" s="349"/>
      <c r="K29" s="459"/>
      <c r="L29" s="460"/>
      <c r="M29" s="86"/>
    </row>
    <row r="30" spans="2:13" s="7" customFormat="1" ht="15" customHeight="1" x14ac:dyDescent="0.2">
      <c r="B30" s="20"/>
      <c r="C30" s="308"/>
      <c r="D30" s="18"/>
      <c r="E30" s="16"/>
      <c r="F30" s="136"/>
      <c r="G30" s="8"/>
      <c r="H30" s="9"/>
      <c r="I30" s="37"/>
      <c r="J30" s="349"/>
      <c r="K30" s="459"/>
      <c r="L30" s="460"/>
      <c r="M30" s="86"/>
    </row>
    <row r="31" spans="2:13" s="7" customFormat="1" ht="15" customHeight="1" x14ac:dyDescent="0.2">
      <c r="B31" s="20"/>
      <c r="C31" s="8"/>
      <c r="D31" s="16"/>
      <c r="E31" s="16"/>
      <c r="F31" s="136"/>
      <c r="G31" s="8"/>
      <c r="H31" s="9"/>
      <c r="I31" s="37"/>
      <c r="J31" s="349"/>
      <c r="K31" s="459"/>
      <c r="L31" s="460"/>
      <c r="M31" s="86"/>
    </row>
    <row r="32" spans="2:13" s="7" customFormat="1" ht="15" customHeight="1" x14ac:dyDescent="0.2">
      <c r="B32" s="439" t="s">
        <v>185</v>
      </c>
      <c r="C32" s="440"/>
      <c r="D32" s="440"/>
      <c r="E32" s="440"/>
      <c r="F32" s="440"/>
      <c r="G32" s="440"/>
      <c r="H32" s="440"/>
      <c r="I32" s="441"/>
      <c r="J32" s="349"/>
      <c r="K32" s="459"/>
      <c r="L32" s="460"/>
      <c r="M32" s="86"/>
    </row>
    <row r="33" spans="2:13" s="7" customFormat="1" ht="15" customHeight="1" x14ac:dyDescent="0.2">
      <c r="B33" s="22"/>
      <c r="C33" s="8"/>
      <c r="D33" s="16"/>
      <c r="E33" s="16"/>
      <c r="F33" s="136"/>
      <c r="G33" s="8"/>
      <c r="H33" s="17"/>
      <c r="I33" s="38"/>
      <c r="J33" s="369"/>
      <c r="K33" s="459"/>
      <c r="L33" s="460"/>
      <c r="M33" s="86"/>
    </row>
    <row r="34" spans="2:13" s="7" customFormat="1" ht="15" customHeight="1" x14ac:dyDescent="0.2">
      <c r="B34" s="20"/>
      <c r="C34" s="8"/>
      <c r="D34" s="16"/>
      <c r="E34" s="16"/>
      <c r="F34" s="136"/>
      <c r="G34" s="8"/>
      <c r="H34" s="9"/>
      <c r="I34" s="38"/>
      <c r="J34" s="369"/>
      <c r="K34" s="459"/>
      <c r="L34" s="460"/>
      <c r="M34" s="86"/>
    </row>
    <row r="35" spans="2:13" s="7" customFormat="1" ht="15" customHeight="1" x14ac:dyDescent="0.2">
      <c r="B35" s="20"/>
      <c r="C35" s="8"/>
      <c r="D35" s="16"/>
      <c r="E35" s="16"/>
      <c r="F35" s="136"/>
      <c r="G35" s="8"/>
      <c r="H35" s="9"/>
      <c r="I35" s="38"/>
      <c r="J35" s="369"/>
      <c r="K35" s="459"/>
      <c r="L35" s="460"/>
      <c r="M35" s="86"/>
    </row>
    <row r="36" spans="2:13" s="7" customFormat="1" ht="15" customHeight="1" x14ac:dyDescent="0.2">
      <c r="B36" s="317"/>
      <c r="C36" s="278"/>
      <c r="D36" s="277"/>
      <c r="E36" s="277"/>
      <c r="F36" s="278"/>
      <c r="G36" s="282"/>
      <c r="H36" s="282"/>
      <c r="I36" s="325"/>
      <c r="J36" s="369"/>
      <c r="K36" s="329"/>
      <c r="L36" s="320"/>
      <c r="M36" s="86"/>
    </row>
    <row r="37" spans="2:13" s="7" customFormat="1" ht="15" customHeight="1" x14ac:dyDescent="0.2">
      <c r="B37" s="317"/>
      <c r="C37" s="278"/>
      <c r="D37" s="277"/>
      <c r="E37" s="277"/>
      <c r="F37" s="278"/>
      <c r="G37" s="282"/>
      <c r="H37" s="282"/>
      <c r="I37" s="325"/>
      <c r="J37" s="369"/>
      <c r="K37" s="329"/>
      <c r="L37" s="320"/>
      <c r="M37" s="86"/>
    </row>
    <row r="38" spans="2:13" s="7" customFormat="1" ht="15" customHeight="1" x14ac:dyDescent="0.2">
      <c r="B38" s="317"/>
      <c r="C38" s="278"/>
      <c r="D38" s="277"/>
      <c r="E38" s="277"/>
      <c r="F38" s="278"/>
      <c r="G38" s="282"/>
      <c r="H38" s="282"/>
      <c r="I38" s="325"/>
      <c r="J38" s="369"/>
      <c r="K38" s="329"/>
      <c r="L38" s="320"/>
      <c r="M38" s="86"/>
    </row>
    <row r="39" spans="2:13" s="7" customFormat="1" ht="15" customHeight="1" x14ac:dyDescent="0.2">
      <c r="B39" s="317"/>
      <c r="C39" s="278"/>
      <c r="D39" s="277"/>
      <c r="E39" s="277"/>
      <c r="F39" s="278"/>
      <c r="G39" s="282"/>
      <c r="H39" s="282"/>
      <c r="I39" s="325"/>
      <c r="J39" s="369"/>
      <c r="K39" s="329"/>
      <c r="L39" s="320"/>
      <c r="M39" s="86"/>
    </row>
    <row r="40" spans="2:13" s="7" customFormat="1" ht="15" customHeight="1" x14ac:dyDescent="0.2">
      <c r="B40" s="317"/>
      <c r="C40" s="278"/>
      <c r="D40" s="277"/>
      <c r="E40" s="277"/>
      <c r="F40" s="278"/>
      <c r="G40" s="282"/>
      <c r="H40" s="282"/>
      <c r="I40" s="325"/>
      <c r="J40" s="369"/>
      <c r="K40" s="329"/>
      <c r="L40" s="320"/>
      <c r="M40" s="86"/>
    </row>
    <row r="41" spans="2:13" s="7" customFormat="1" ht="15" customHeight="1" x14ac:dyDescent="0.2">
      <c r="B41" s="317"/>
      <c r="C41" s="278"/>
      <c r="D41" s="277"/>
      <c r="E41" s="277"/>
      <c r="F41" s="278"/>
      <c r="G41" s="282"/>
      <c r="H41" s="282"/>
      <c r="I41" s="325"/>
      <c r="J41" s="369"/>
      <c r="K41" s="329"/>
      <c r="L41" s="320"/>
      <c r="M41" s="86"/>
    </row>
    <row r="42" spans="2:13" s="7" customFormat="1" ht="15" customHeight="1" x14ac:dyDescent="0.2">
      <c r="B42" s="317"/>
      <c r="C42" s="278"/>
      <c r="D42" s="277"/>
      <c r="E42" s="277"/>
      <c r="F42" s="278"/>
      <c r="G42" s="282"/>
      <c r="H42" s="282"/>
      <c r="I42" s="325"/>
      <c r="J42" s="369"/>
      <c r="K42" s="329"/>
      <c r="L42" s="320"/>
      <c r="M42" s="86"/>
    </row>
    <row r="43" spans="2:13" s="7" customFormat="1" ht="15" customHeight="1" x14ac:dyDescent="0.2">
      <c r="B43" s="317"/>
      <c r="C43" s="278"/>
      <c r="D43" s="277"/>
      <c r="E43" s="277"/>
      <c r="F43" s="278"/>
      <c r="G43" s="282"/>
      <c r="H43" s="282"/>
      <c r="I43" s="325"/>
      <c r="J43" s="369"/>
      <c r="K43" s="329"/>
      <c r="L43" s="320"/>
      <c r="M43" s="86"/>
    </row>
    <row r="44" spans="2:13" s="7" customFormat="1" ht="15" customHeight="1" x14ac:dyDescent="0.2">
      <c r="B44" s="317"/>
      <c r="C44" s="278"/>
      <c r="D44" s="277"/>
      <c r="E44" s="277"/>
      <c r="F44" s="278"/>
      <c r="G44" s="282"/>
      <c r="H44" s="282"/>
      <c r="I44" s="325"/>
      <c r="J44" s="369"/>
      <c r="K44" s="329"/>
      <c r="L44" s="320"/>
      <c r="M44" s="86"/>
    </row>
    <row r="45" spans="2:13" s="7" customFormat="1" ht="15" customHeight="1" x14ac:dyDescent="0.2">
      <c r="B45" s="317"/>
      <c r="C45" s="278"/>
      <c r="D45" s="277"/>
      <c r="E45" s="277"/>
      <c r="F45" s="278"/>
      <c r="G45" s="282"/>
      <c r="H45" s="282"/>
      <c r="I45" s="325"/>
      <c r="J45" s="369"/>
      <c r="K45" s="329"/>
      <c r="L45" s="320"/>
      <c r="M45" s="86"/>
    </row>
    <row r="46" spans="2:13" s="7" customFormat="1" ht="15" customHeight="1" x14ac:dyDescent="0.2">
      <c r="B46" s="23"/>
      <c r="C46" s="151"/>
      <c r="D46" s="160"/>
      <c r="E46" s="160"/>
      <c r="F46" s="151"/>
      <c r="G46" s="155"/>
      <c r="H46" s="155"/>
      <c r="I46" s="149"/>
      <c r="J46" s="369"/>
      <c r="K46" s="459"/>
      <c r="L46" s="460"/>
      <c r="M46" s="86"/>
    </row>
    <row r="47" spans="2:13" s="7" customFormat="1" ht="15" customHeight="1" x14ac:dyDescent="0.2">
      <c r="B47" s="23"/>
      <c r="C47" s="151"/>
      <c r="D47" s="160"/>
      <c r="E47" s="160"/>
      <c r="F47" s="151"/>
      <c r="G47" s="155"/>
      <c r="H47" s="155"/>
      <c r="I47" s="149"/>
      <c r="J47" s="369"/>
      <c r="K47" s="459"/>
      <c r="L47" s="460"/>
      <c r="M47" s="86"/>
    </row>
    <row r="48" spans="2:13" s="7" customFormat="1" ht="15" customHeight="1" x14ac:dyDescent="0.2">
      <c r="B48" s="23"/>
      <c r="C48" s="151"/>
      <c r="D48" s="160"/>
      <c r="E48" s="160"/>
      <c r="F48" s="151"/>
      <c r="G48" s="155"/>
      <c r="H48" s="155"/>
      <c r="I48" s="149"/>
      <c r="J48" s="369"/>
      <c r="K48" s="459"/>
      <c r="L48" s="460"/>
      <c r="M48" s="86"/>
    </row>
    <row r="49" spans="2:13" s="7" customFormat="1" ht="15" customHeight="1" x14ac:dyDescent="0.2">
      <c r="B49" s="23"/>
      <c r="C49" s="151"/>
      <c r="D49" s="160"/>
      <c r="E49" s="160"/>
      <c r="F49" s="151"/>
      <c r="G49" s="155"/>
      <c r="H49" s="155"/>
      <c r="I49" s="162"/>
      <c r="J49" s="369"/>
      <c r="K49" s="459"/>
      <c r="L49" s="460"/>
      <c r="M49" s="86"/>
    </row>
    <row r="50" spans="2:13" s="7" customFormat="1" ht="15" customHeight="1" x14ac:dyDescent="0.2">
      <c r="B50" s="23"/>
      <c r="C50" s="151"/>
      <c r="D50" s="160"/>
      <c r="E50" s="160"/>
      <c r="F50" s="151"/>
      <c r="G50" s="155"/>
      <c r="H50" s="155"/>
      <c r="I50" s="162"/>
      <c r="J50" s="369"/>
      <c r="K50" s="459"/>
      <c r="L50" s="460"/>
      <c r="M50" s="86"/>
    </row>
    <row r="51" spans="2:13" s="7" customFormat="1" ht="15" customHeight="1" thickBot="1" x14ac:dyDescent="0.25">
      <c r="B51" s="154"/>
      <c r="C51" s="151"/>
      <c r="D51" s="160"/>
      <c r="E51" s="160"/>
      <c r="F51" s="151"/>
      <c r="G51" s="155"/>
      <c r="H51" s="155"/>
      <c r="I51" s="162"/>
      <c r="J51" s="369"/>
      <c r="K51" s="459"/>
      <c r="L51" s="460"/>
      <c r="M51" s="86"/>
    </row>
    <row r="52" spans="2:13" s="7" customFormat="1" ht="15" customHeight="1" x14ac:dyDescent="0.2">
      <c r="B52" s="274">
        <v>1</v>
      </c>
      <c r="C52" s="444" t="s">
        <v>62</v>
      </c>
      <c r="D52" s="445"/>
      <c r="E52" s="445"/>
      <c r="F52" s="445"/>
      <c r="G52" s="445"/>
      <c r="H52" s="445"/>
      <c r="I52" s="445"/>
      <c r="J52" s="445"/>
      <c r="K52" s="445"/>
      <c r="L52" s="446"/>
      <c r="M52" s="86"/>
    </row>
    <row r="53" spans="2:13" s="7" customFormat="1" ht="15" customHeight="1" x14ac:dyDescent="0.2">
      <c r="B53" s="267">
        <v>2</v>
      </c>
      <c r="C53" s="447" t="s">
        <v>63</v>
      </c>
      <c r="D53" s="448"/>
      <c r="E53" s="448"/>
      <c r="F53" s="448"/>
      <c r="G53" s="448"/>
      <c r="H53" s="448"/>
      <c r="I53" s="448"/>
      <c r="J53" s="448"/>
      <c r="K53" s="448"/>
      <c r="L53" s="449"/>
      <c r="M53" s="86"/>
    </row>
    <row r="54" spans="2:13" s="7" customFormat="1" ht="15" customHeight="1" thickBot="1" x14ac:dyDescent="0.25">
      <c r="B54" s="268">
        <v>3</v>
      </c>
      <c r="C54" s="450" t="s">
        <v>64</v>
      </c>
      <c r="D54" s="451"/>
      <c r="E54" s="451"/>
      <c r="F54" s="451"/>
      <c r="G54" s="451"/>
      <c r="H54" s="451"/>
      <c r="I54" s="451"/>
      <c r="J54" s="451"/>
      <c r="K54" s="451"/>
      <c r="L54" s="452"/>
      <c r="M54" s="86"/>
    </row>
    <row r="55" spans="2:13" ht="15" customHeight="1" x14ac:dyDescent="0.2"/>
  </sheetData>
  <sheetProtection selectLockedCells="1" selectUnlockedCells="1"/>
  <mergeCells count="47">
    <mergeCell ref="B32:I32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C52:L52"/>
    <mergeCell ref="C53:L53"/>
    <mergeCell ref="C54:L54"/>
    <mergeCell ref="K51:L51"/>
    <mergeCell ref="K46:L46"/>
    <mergeCell ref="K47:L47"/>
    <mergeCell ref="K48:L48"/>
    <mergeCell ref="K49:L49"/>
    <mergeCell ref="K50:L50"/>
  </mergeCells>
  <conditionalFormatting sqref="M13:M54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57"/>
      <c r="E1" s="57"/>
      <c r="F1" s="57"/>
      <c r="G1" s="172"/>
      <c r="H1" s="172"/>
      <c r="I1" s="172"/>
      <c r="J1" s="420"/>
      <c r="K1" s="420"/>
      <c r="L1" s="420"/>
      <c r="M1" s="172"/>
    </row>
    <row r="2" spans="1:13" ht="15" customHeight="1" x14ac:dyDescent="0.2">
      <c r="B2" s="481"/>
      <c r="C2" s="481"/>
      <c r="D2" s="427" t="s">
        <v>60</v>
      </c>
      <c r="E2" s="427"/>
      <c r="F2" s="427"/>
      <c r="G2" s="427"/>
      <c r="H2" s="427"/>
      <c r="I2" s="427"/>
      <c r="J2" s="420"/>
      <c r="K2" s="420"/>
      <c r="L2" s="420"/>
      <c r="M2" s="46"/>
    </row>
    <row r="3" spans="1:13" ht="15" customHeight="1" x14ac:dyDescent="0.2">
      <c r="B3" s="481"/>
      <c r="C3" s="481"/>
      <c r="D3" s="427"/>
      <c r="E3" s="427"/>
      <c r="F3" s="427"/>
      <c r="G3" s="427"/>
      <c r="H3" s="427"/>
      <c r="I3" s="427"/>
      <c r="J3" s="420"/>
      <c r="K3" s="420"/>
      <c r="L3" s="420"/>
      <c r="M3" s="58"/>
    </row>
    <row r="4" spans="1:13" ht="15" customHeight="1" x14ac:dyDescent="0.2">
      <c r="B4" s="481"/>
      <c r="C4" s="481"/>
      <c r="D4" s="121"/>
      <c r="E4" s="121"/>
      <c r="F4" s="121"/>
      <c r="G4" s="121"/>
      <c r="H4" s="121"/>
      <c r="I4" s="121"/>
      <c r="J4" s="420"/>
      <c r="K4" s="420"/>
      <c r="L4" s="420"/>
      <c r="M4" s="58"/>
    </row>
    <row r="5" spans="1:13" ht="15" customHeight="1" x14ac:dyDescent="0.2">
      <c r="B5" s="481"/>
      <c r="C5" s="481"/>
      <c r="D5" s="121"/>
      <c r="E5" s="121"/>
      <c r="F5" s="121"/>
      <c r="G5" s="121"/>
      <c r="H5" s="121"/>
      <c r="I5" s="121"/>
      <c r="J5" s="420"/>
      <c r="K5" s="420"/>
      <c r="L5" s="420"/>
      <c r="M5" s="58"/>
    </row>
    <row r="6" spans="1:13" ht="15" customHeight="1" thickBot="1" x14ac:dyDescent="0.25">
      <c r="B6" s="481"/>
      <c r="C6" s="481"/>
      <c r="D6" s="26"/>
      <c r="E6" s="26"/>
      <c r="F6" s="26"/>
      <c r="G6" s="26"/>
      <c r="H6" s="26"/>
      <c r="I6" s="26"/>
      <c r="J6" s="420"/>
      <c r="K6" s="420"/>
      <c r="L6" s="420"/>
      <c r="M6" s="58"/>
    </row>
    <row r="7" spans="1:13" ht="19.5" thickBot="1" x14ac:dyDescent="0.25">
      <c r="B7" s="481"/>
      <c r="C7" s="481"/>
      <c r="D7" s="424" t="s">
        <v>0</v>
      </c>
      <c r="E7" s="424"/>
      <c r="F7" s="474">
        <f>'Classements 1-2'!F7</f>
        <v>43576</v>
      </c>
      <c r="G7" s="475"/>
      <c r="H7" s="475"/>
      <c r="I7" s="476"/>
      <c r="J7" s="420"/>
      <c r="K7" s="420"/>
      <c r="L7" s="420"/>
      <c r="M7" s="46"/>
    </row>
    <row r="8" spans="1:13" ht="16.5" customHeight="1" thickBot="1" x14ac:dyDescent="0.25">
      <c r="B8" s="482"/>
      <c r="C8" s="482"/>
      <c r="D8" s="105" t="str">
        <f>'Classements 1-2'!D8</f>
        <v xml:space="preserve">Club Organis. </v>
      </c>
      <c r="E8" s="477" t="str">
        <f>'Classements 1-2'!E8</f>
        <v>Saint Denis Cyclisme</v>
      </c>
      <c r="F8" s="478"/>
      <c r="G8" s="477"/>
      <c r="H8" s="477"/>
      <c r="I8" s="477"/>
      <c r="J8" s="421"/>
      <c r="K8" s="421"/>
      <c r="L8" s="421"/>
      <c r="M8" s="46"/>
    </row>
    <row r="9" spans="1:13" ht="19.5" thickBot="1" x14ac:dyDescent="0.25">
      <c r="B9" s="425" t="s">
        <v>16</v>
      </c>
      <c r="C9" s="425"/>
      <c r="D9" s="425"/>
      <c r="E9" s="463" t="str">
        <f>'Classements 1-2'!E9</f>
        <v>1er Prix de St Jean Sur Reyssouze</v>
      </c>
      <c r="F9" s="464"/>
      <c r="G9" s="464"/>
      <c r="H9" s="464"/>
      <c r="I9" s="465"/>
      <c r="J9" s="437" t="s">
        <v>39</v>
      </c>
      <c r="K9" s="438"/>
      <c r="L9" s="293"/>
      <c r="M9" s="9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06" t="s">
        <v>26</v>
      </c>
      <c r="C11" s="407"/>
      <c r="D11" s="407"/>
      <c r="E11" s="404" t="str">
        <f>'Classements 1-2'!E11</f>
        <v xml:space="preserve">Nombre de participants </v>
      </c>
      <c r="F11" s="405"/>
      <c r="G11" s="107"/>
      <c r="H11" s="24" t="s">
        <v>1</v>
      </c>
      <c r="I11" s="108"/>
      <c r="J11" s="493"/>
      <c r="K11" s="510"/>
      <c r="L11" s="511"/>
      <c r="M11" s="86"/>
    </row>
    <row r="12" spans="1:13" s="7" customFormat="1" ht="15" customHeight="1" thickBot="1" x14ac:dyDescent="0.25">
      <c r="B12" s="39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116" t="s">
        <v>5</v>
      </c>
      <c r="H12" s="116" t="s">
        <v>6</v>
      </c>
      <c r="I12" s="92" t="s">
        <v>17</v>
      </c>
      <c r="J12" s="494"/>
      <c r="K12" s="512"/>
      <c r="L12" s="513"/>
      <c r="M12" s="86"/>
    </row>
    <row r="13" spans="1:13" s="7" customFormat="1" ht="15" customHeight="1" x14ac:dyDescent="0.2">
      <c r="B13" s="40">
        <v>1</v>
      </c>
      <c r="C13" s="301"/>
      <c r="D13" s="41"/>
      <c r="E13" s="50"/>
      <c r="F13" s="130"/>
      <c r="G13" s="51"/>
      <c r="H13" s="115"/>
      <c r="I13" s="42"/>
      <c r="J13" s="43"/>
      <c r="K13" s="510"/>
      <c r="L13" s="511"/>
      <c r="M13" s="86"/>
    </row>
    <row r="14" spans="1:13" s="7" customFormat="1" ht="15" customHeight="1" x14ac:dyDescent="0.2">
      <c r="B14" s="117">
        <v>2</v>
      </c>
      <c r="C14" s="8"/>
      <c r="D14" s="16"/>
      <c r="E14" s="357"/>
      <c r="F14" s="137"/>
      <c r="G14" s="75"/>
      <c r="H14" s="100"/>
      <c r="I14" s="102"/>
      <c r="J14" s="101"/>
      <c r="K14" s="506"/>
      <c r="L14" s="507"/>
      <c r="M14" s="86"/>
    </row>
    <row r="15" spans="1:13" s="7" customFormat="1" ht="15" customHeight="1" x14ac:dyDescent="0.2">
      <c r="B15" s="117">
        <v>3</v>
      </c>
      <c r="C15" s="8"/>
      <c r="D15" s="16"/>
      <c r="E15" s="357"/>
      <c r="F15" s="137"/>
      <c r="G15" s="75"/>
      <c r="H15" s="100"/>
      <c r="I15" s="102"/>
      <c r="J15" s="101"/>
      <c r="K15" s="506"/>
      <c r="L15" s="507"/>
      <c r="M15" s="86"/>
    </row>
    <row r="16" spans="1:13" s="7" customFormat="1" ht="15" customHeight="1" x14ac:dyDescent="0.2">
      <c r="B16" s="234">
        <v>4</v>
      </c>
      <c r="C16" s="232"/>
      <c r="D16" s="235"/>
      <c r="E16" s="240"/>
      <c r="F16" s="236"/>
      <c r="G16" s="236"/>
      <c r="H16" s="237"/>
      <c r="I16" s="238"/>
      <c r="J16" s="101"/>
      <c r="K16" s="506"/>
      <c r="L16" s="507"/>
      <c r="M16" s="86"/>
    </row>
    <row r="17" spans="1:15" s="7" customFormat="1" ht="15" customHeight="1" x14ac:dyDescent="0.2">
      <c r="B17" s="117">
        <v>5</v>
      </c>
      <c r="C17" s="8"/>
      <c r="D17" s="16"/>
      <c r="E17" s="357"/>
      <c r="F17" s="137"/>
      <c r="G17" s="75"/>
      <c r="H17" s="100"/>
      <c r="I17" s="102"/>
      <c r="J17" s="101"/>
      <c r="K17" s="506"/>
      <c r="L17" s="507"/>
      <c r="M17" s="86"/>
    </row>
    <row r="18" spans="1:15" s="7" customFormat="1" ht="15" customHeight="1" x14ac:dyDescent="0.2">
      <c r="B18" s="258" t="s">
        <v>13</v>
      </c>
      <c r="C18" s="260"/>
      <c r="D18" s="259"/>
      <c r="E18" s="259"/>
      <c r="F18" s="260"/>
      <c r="G18" s="260"/>
      <c r="H18" s="261"/>
      <c r="I18" s="262"/>
      <c r="J18" s="101"/>
      <c r="K18" s="506"/>
      <c r="L18" s="507"/>
      <c r="M18" s="86"/>
    </row>
    <row r="19" spans="1:15" s="7" customFormat="1" ht="15" customHeight="1" x14ac:dyDescent="0.2">
      <c r="B19" s="258" t="s">
        <v>46</v>
      </c>
      <c r="C19" s="260"/>
      <c r="D19" s="259"/>
      <c r="E19" s="259"/>
      <c r="F19" s="260"/>
      <c r="G19" s="260"/>
      <c r="H19" s="261"/>
      <c r="I19" s="262"/>
      <c r="J19" s="101"/>
      <c r="K19" s="506"/>
      <c r="L19" s="507"/>
      <c r="M19" s="86"/>
    </row>
    <row r="20" spans="1:15" s="7" customFormat="1" ht="15" customHeight="1" x14ac:dyDescent="0.2">
      <c r="B20" s="258" t="s">
        <v>46</v>
      </c>
      <c r="C20" s="260"/>
      <c r="D20" s="259"/>
      <c r="E20" s="259"/>
      <c r="F20" s="260"/>
      <c r="G20" s="260"/>
      <c r="H20" s="261"/>
      <c r="I20" s="262"/>
      <c r="J20" s="101"/>
      <c r="K20" s="506"/>
      <c r="L20" s="507"/>
      <c r="M20" s="86"/>
    </row>
    <row r="21" spans="1:15" s="7" customFormat="1" ht="15" customHeight="1" x14ac:dyDescent="0.2">
      <c r="B21" s="258" t="s">
        <v>46</v>
      </c>
      <c r="C21" s="260"/>
      <c r="D21" s="259"/>
      <c r="E21" s="259"/>
      <c r="F21" s="260"/>
      <c r="G21" s="260"/>
      <c r="H21" s="261"/>
      <c r="I21" s="262"/>
      <c r="J21" s="101"/>
      <c r="K21" s="330"/>
      <c r="L21" s="331"/>
      <c r="M21" s="86"/>
    </row>
    <row r="22" spans="1:15" s="7" customFormat="1" ht="15" customHeight="1" x14ac:dyDescent="0.2">
      <c r="B22" s="258" t="s">
        <v>46</v>
      </c>
      <c r="C22" s="260"/>
      <c r="D22" s="259"/>
      <c r="E22" s="259"/>
      <c r="F22" s="260"/>
      <c r="G22" s="260"/>
      <c r="H22" s="261"/>
      <c r="I22" s="262"/>
      <c r="J22" s="101"/>
      <c r="K22" s="330"/>
      <c r="L22" s="331"/>
      <c r="M22" s="86"/>
    </row>
    <row r="23" spans="1:15" s="7" customFormat="1" ht="15" customHeight="1" x14ac:dyDescent="0.2">
      <c r="B23" s="258"/>
      <c r="C23" s="260"/>
      <c r="D23" s="259"/>
      <c r="E23" s="259"/>
      <c r="F23" s="260"/>
      <c r="G23" s="260"/>
      <c r="H23" s="261"/>
      <c r="I23" s="262"/>
      <c r="J23" s="101"/>
      <c r="K23" s="330"/>
      <c r="L23" s="331"/>
      <c r="M23" s="86"/>
    </row>
    <row r="24" spans="1:15" s="7" customFormat="1" ht="15" customHeight="1" x14ac:dyDescent="0.2">
      <c r="B24" s="258"/>
      <c r="C24" s="260"/>
      <c r="D24" s="259"/>
      <c r="E24" s="259"/>
      <c r="F24" s="260"/>
      <c r="G24" s="260"/>
      <c r="H24" s="261"/>
      <c r="I24" s="262"/>
      <c r="J24" s="101"/>
      <c r="K24" s="330"/>
      <c r="L24" s="331"/>
      <c r="M24" s="86"/>
    </row>
    <row r="25" spans="1:15" s="7" customFormat="1" ht="15" customHeight="1" x14ac:dyDescent="0.2">
      <c r="B25" s="258"/>
      <c r="C25" s="260"/>
      <c r="D25" s="259"/>
      <c r="E25" s="259"/>
      <c r="F25" s="260"/>
      <c r="G25" s="260"/>
      <c r="H25" s="261"/>
      <c r="I25" s="262"/>
      <c r="J25" s="101"/>
      <c r="K25" s="330"/>
      <c r="L25" s="331"/>
      <c r="M25" s="86"/>
    </row>
    <row r="26" spans="1:15" s="7" customFormat="1" ht="15" customHeight="1" x14ac:dyDescent="0.2">
      <c r="B26" s="239"/>
      <c r="C26" s="236"/>
      <c r="D26" s="240"/>
      <c r="E26" s="240"/>
      <c r="F26" s="236"/>
      <c r="G26" s="236"/>
      <c r="H26" s="237"/>
      <c r="I26" s="241"/>
      <c r="J26" s="101"/>
      <c r="K26" s="506"/>
      <c r="L26" s="507"/>
      <c r="M26" s="86"/>
    </row>
    <row r="27" spans="1:15" s="7" customFormat="1" ht="15" customHeight="1" thickBot="1" x14ac:dyDescent="0.25">
      <c r="B27" s="263"/>
      <c r="C27" s="251"/>
      <c r="D27" s="264"/>
      <c r="E27" s="264"/>
      <c r="F27" s="251"/>
      <c r="G27" s="251"/>
      <c r="H27" s="255"/>
      <c r="I27" s="265"/>
      <c r="J27" s="44"/>
      <c r="K27" s="508"/>
      <c r="L27" s="509"/>
      <c r="M27" s="86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57"/>
      <c r="E1" s="57"/>
      <c r="F1" s="57"/>
      <c r="G1" s="292"/>
      <c r="H1" s="292"/>
      <c r="I1" s="292"/>
      <c r="J1" s="420"/>
      <c r="K1" s="420"/>
      <c r="L1" s="420"/>
      <c r="M1" s="292"/>
    </row>
    <row r="2" spans="1:13" ht="15" customHeight="1" x14ac:dyDescent="0.2">
      <c r="B2" s="481"/>
      <c r="C2" s="481"/>
      <c r="D2" s="427" t="s">
        <v>58</v>
      </c>
      <c r="E2" s="427"/>
      <c r="F2" s="427"/>
      <c r="G2" s="427"/>
      <c r="H2" s="427"/>
      <c r="I2" s="427"/>
      <c r="J2" s="420"/>
      <c r="K2" s="420"/>
      <c r="L2" s="420"/>
      <c r="M2" s="46"/>
    </row>
    <row r="3" spans="1:13" ht="15" customHeight="1" x14ac:dyDescent="0.2">
      <c r="B3" s="481"/>
      <c r="C3" s="481"/>
      <c r="D3" s="427"/>
      <c r="E3" s="427"/>
      <c r="F3" s="427"/>
      <c r="G3" s="427"/>
      <c r="H3" s="427"/>
      <c r="I3" s="427"/>
      <c r="J3" s="420"/>
      <c r="K3" s="420"/>
      <c r="L3" s="420"/>
      <c r="M3" s="58"/>
    </row>
    <row r="4" spans="1:13" ht="15" customHeight="1" x14ac:dyDescent="0.2">
      <c r="B4" s="481"/>
      <c r="C4" s="481"/>
      <c r="D4" s="121"/>
      <c r="E4" s="121"/>
      <c r="F4" s="121"/>
      <c r="G4" s="121"/>
      <c r="H4" s="121"/>
      <c r="I4" s="121"/>
      <c r="J4" s="420"/>
      <c r="K4" s="420"/>
      <c r="L4" s="420"/>
      <c r="M4" s="58"/>
    </row>
    <row r="5" spans="1:13" ht="15" customHeight="1" x14ac:dyDescent="0.2">
      <c r="B5" s="481"/>
      <c r="C5" s="481"/>
      <c r="D5" s="121"/>
      <c r="E5" s="121"/>
      <c r="F5" s="121"/>
      <c r="G5" s="121"/>
      <c r="H5" s="121"/>
      <c r="I5" s="121"/>
      <c r="J5" s="420"/>
      <c r="K5" s="420"/>
      <c r="L5" s="420"/>
      <c r="M5" s="58"/>
    </row>
    <row r="6" spans="1:13" ht="15" customHeight="1" thickBot="1" x14ac:dyDescent="0.25">
      <c r="B6" s="481"/>
      <c r="C6" s="481"/>
      <c r="D6" s="26"/>
      <c r="E6" s="26"/>
      <c r="F6" s="26"/>
      <c r="G6" s="26"/>
      <c r="H6" s="26"/>
      <c r="I6" s="26"/>
      <c r="J6" s="420"/>
      <c r="K6" s="420"/>
      <c r="L6" s="420"/>
      <c r="M6" s="58"/>
    </row>
    <row r="7" spans="1:13" ht="19.5" thickBot="1" x14ac:dyDescent="0.25">
      <c r="B7" s="481"/>
      <c r="C7" s="481"/>
      <c r="D7" s="424" t="s">
        <v>0</v>
      </c>
      <c r="E7" s="424"/>
      <c r="F7" s="474">
        <f>'Classements 1-2'!F7</f>
        <v>43576</v>
      </c>
      <c r="G7" s="475"/>
      <c r="H7" s="475"/>
      <c r="I7" s="476"/>
      <c r="J7" s="420"/>
      <c r="K7" s="420"/>
      <c r="L7" s="420"/>
      <c r="M7" s="46"/>
    </row>
    <row r="8" spans="1:13" ht="16.5" customHeight="1" thickBot="1" x14ac:dyDescent="0.25">
      <c r="B8" s="482"/>
      <c r="C8" s="482"/>
      <c r="D8" s="105" t="str">
        <f>'Classements 1-2'!D8</f>
        <v xml:space="preserve">Club Organis. </v>
      </c>
      <c r="E8" s="477" t="str">
        <f>'Classements 1-2'!E8</f>
        <v>Saint Denis Cyclisme</v>
      </c>
      <c r="F8" s="478"/>
      <c r="G8" s="477"/>
      <c r="H8" s="477"/>
      <c r="I8" s="477"/>
      <c r="J8" s="421"/>
      <c r="K8" s="421"/>
      <c r="L8" s="421"/>
      <c r="M8" s="46"/>
    </row>
    <row r="9" spans="1:13" ht="19.5" thickBot="1" x14ac:dyDescent="0.25">
      <c r="B9" s="425" t="s">
        <v>16</v>
      </c>
      <c r="C9" s="425"/>
      <c r="D9" s="425"/>
      <c r="E9" s="463" t="str">
        <f>'Classements 1-2'!E9</f>
        <v>1er Prix de St Jean Sur Reyssouze</v>
      </c>
      <c r="F9" s="464"/>
      <c r="G9" s="464"/>
      <c r="H9" s="464"/>
      <c r="I9" s="465"/>
      <c r="J9" s="437" t="s">
        <v>39</v>
      </c>
      <c r="K9" s="438"/>
      <c r="L9" s="293"/>
      <c r="M9" s="9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06" t="s">
        <v>51</v>
      </c>
      <c r="C11" s="407"/>
      <c r="D11" s="407"/>
      <c r="E11" s="404" t="str">
        <f>'Classements 1-2'!E11</f>
        <v xml:space="preserve">Nombre de participants </v>
      </c>
      <c r="F11" s="405"/>
      <c r="G11" s="107"/>
      <c r="H11" s="24" t="s">
        <v>1</v>
      </c>
      <c r="I11" s="108"/>
      <c r="J11" s="493"/>
      <c r="K11" s="410"/>
      <c r="L11" s="411"/>
      <c r="M11" s="97"/>
    </row>
    <row r="12" spans="1:13" s="7" customFormat="1" ht="15" customHeight="1" thickBot="1" x14ac:dyDescent="0.25">
      <c r="B12" s="39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116" t="s">
        <v>5</v>
      </c>
      <c r="H12" s="116" t="s">
        <v>6</v>
      </c>
      <c r="I12" s="92" t="s">
        <v>17</v>
      </c>
      <c r="J12" s="494"/>
      <c r="K12" s="489"/>
      <c r="L12" s="490"/>
      <c r="M12" s="96"/>
    </row>
    <row r="13" spans="1:13" s="7" customFormat="1" ht="15" customHeight="1" x14ac:dyDescent="0.2">
      <c r="B13" s="40">
        <v>1</v>
      </c>
      <c r="C13" s="51"/>
      <c r="D13" s="50"/>
      <c r="E13" s="50"/>
      <c r="F13" s="130"/>
      <c r="G13" s="158"/>
      <c r="H13" s="51"/>
      <c r="I13" s="65"/>
      <c r="J13" s="66"/>
      <c r="K13" s="457"/>
      <c r="L13" s="458"/>
      <c r="M13" s="86"/>
    </row>
    <row r="14" spans="1:13" s="7" customFormat="1" ht="15" customHeight="1" x14ac:dyDescent="0.2">
      <c r="B14" s="67">
        <v>2</v>
      </c>
      <c r="C14" s="8"/>
      <c r="D14" s="16"/>
      <c r="E14" s="16"/>
      <c r="F14" s="136"/>
      <c r="G14" s="158"/>
      <c r="H14" s="9"/>
      <c r="I14" s="68"/>
      <c r="J14" s="69"/>
      <c r="K14" s="495"/>
      <c r="L14" s="496"/>
      <c r="M14" s="86"/>
    </row>
    <row r="15" spans="1:13" s="7" customFormat="1" ht="15" customHeight="1" x14ac:dyDescent="0.2">
      <c r="B15" s="67">
        <v>3</v>
      </c>
      <c r="C15" s="232"/>
      <c r="D15" s="235"/>
      <c r="E15" s="235"/>
      <c r="F15" s="232"/>
      <c r="G15" s="231"/>
      <c r="H15" s="233"/>
      <c r="I15" s="68"/>
      <c r="J15" s="69"/>
      <c r="K15" s="459"/>
      <c r="L15" s="460"/>
      <c r="M15" s="86"/>
    </row>
    <row r="16" spans="1:13" s="7" customFormat="1" ht="15" customHeight="1" x14ac:dyDescent="0.2">
      <c r="B16" s="67">
        <v>4</v>
      </c>
      <c r="C16" s="232"/>
      <c r="D16" s="235"/>
      <c r="E16" s="235"/>
      <c r="F16" s="232"/>
      <c r="G16" s="231"/>
      <c r="H16" s="233"/>
      <c r="I16" s="68"/>
      <c r="J16" s="69"/>
      <c r="K16" s="459"/>
      <c r="L16" s="460"/>
      <c r="M16" s="86"/>
    </row>
    <row r="17" spans="2:13" s="7" customFormat="1" ht="15" customHeight="1" x14ac:dyDescent="0.2">
      <c r="B17" s="67">
        <v>5</v>
      </c>
      <c r="C17" s="232"/>
      <c r="D17" s="235"/>
      <c r="E17" s="235"/>
      <c r="F17" s="232"/>
      <c r="G17" s="231"/>
      <c r="H17" s="233"/>
      <c r="I17" s="68"/>
      <c r="J17" s="69"/>
      <c r="K17" s="459"/>
      <c r="L17" s="460"/>
      <c r="M17" s="86"/>
    </row>
    <row r="18" spans="2:13" s="7" customFormat="1" ht="15" customHeight="1" x14ac:dyDescent="0.2">
      <c r="B18" s="67">
        <v>6</v>
      </c>
      <c r="C18" s="232"/>
      <c r="D18" s="235"/>
      <c r="E18" s="235"/>
      <c r="F18" s="232"/>
      <c r="G18" s="252"/>
      <c r="H18" s="233"/>
      <c r="I18" s="68"/>
      <c r="J18" s="69"/>
      <c r="K18" s="459"/>
      <c r="L18" s="460"/>
      <c r="M18" s="86"/>
    </row>
    <row r="19" spans="2:13" s="7" customFormat="1" ht="15" customHeight="1" x14ac:dyDescent="0.2">
      <c r="B19" s="67">
        <v>7</v>
      </c>
      <c r="C19" s="232"/>
      <c r="D19" s="235"/>
      <c r="E19" s="235"/>
      <c r="F19" s="232"/>
      <c r="G19" s="252"/>
      <c r="H19" s="233"/>
      <c r="I19" s="68"/>
      <c r="J19" s="69"/>
      <c r="K19" s="459"/>
      <c r="L19" s="460"/>
      <c r="M19" s="86"/>
    </row>
    <row r="20" spans="2:13" s="7" customFormat="1" ht="15" customHeight="1" x14ac:dyDescent="0.2">
      <c r="B20" s="67">
        <v>8</v>
      </c>
      <c r="C20" s="278"/>
      <c r="D20" s="277"/>
      <c r="E20" s="277"/>
      <c r="F20" s="278"/>
      <c r="G20" s="328"/>
      <c r="H20" s="282"/>
      <c r="I20" s="68"/>
      <c r="J20" s="69"/>
      <c r="K20" s="329"/>
      <c r="L20" s="320"/>
      <c r="M20" s="86"/>
    </row>
    <row r="21" spans="2:13" s="7" customFormat="1" ht="15" customHeight="1" x14ac:dyDescent="0.2">
      <c r="B21" s="67">
        <v>9</v>
      </c>
      <c r="C21" s="278"/>
      <c r="D21" s="277"/>
      <c r="E21" s="277"/>
      <c r="F21" s="278"/>
      <c r="G21" s="328"/>
      <c r="H21" s="282"/>
      <c r="I21" s="68"/>
      <c r="J21" s="69"/>
      <c r="K21" s="329"/>
      <c r="L21" s="320"/>
      <c r="M21" s="86"/>
    </row>
    <row r="22" spans="2:13" s="7" customFormat="1" ht="15" customHeight="1" x14ac:dyDescent="0.2">
      <c r="B22" s="67">
        <v>10</v>
      </c>
      <c r="C22" s="278"/>
      <c r="D22" s="277"/>
      <c r="E22" s="277"/>
      <c r="F22" s="278"/>
      <c r="G22" s="328"/>
      <c r="H22" s="282"/>
      <c r="I22" s="68"/>
      <c r="J22" s="69"/>
      <c r="K22" s="329"/>
      <c r="L22" s="320"/>
      <c r="M22" s="86"/>
    </row>
    <row r="23" spans="2:13" s="7" customFormat="1" ht="15" customHeight="1" x14ac:dyDescent="0.2">
      <c r="B23" s="67" t="s">
        <v>46</v>
      </c>
      <c r="C23" s="278"/>
      <c r="D23" s="277"/>
      <c r="E23" s="277"/>
      <c r="F23" s="278"/>
      <c r="G23" s="328"/>
      <c r="H23" s="282"/>
      <c r="I23" s="68"/>
      <c r="J23" s="69"/>
      <c r="K23" s="329"/>
      <c r="L23" s="320"/>
      <c r="M23" s="86"/>
    </row>
    <row r="24" spans="2:13" s="7" customFormat="1" ht="15" customHeight="1" x14ac:dyDescent="0.2">
      <c r="B24" s="67"/>
      <c r="C24" s="278"/>
      <c r="D24" s="277"/>
      <c r="E24" s="277"/>
      <c r="F24" s="278"/>
      <c r="G24" s="328"/>
      <c r="H24" s="282"/>
      <c r="I24" s="68"/>
      <c r="J24" s="69"/>
      <c r="K24" s="329"/>
      <c r="L24" s="320"/>
      <c r="M24" s="86"/>
    </row>
    <row r="25" spans="2:13" s="7" customFormat="1" ht="15" customHeight="1" x14ac:dyDescent="0.2">
      <c r="B25" s="67" t="s">
        <v>46</v>
      </c>
      <c r="C25" s="232"/>
      <c r="D25" s="235"/>
      <c r="E25" s="235"/>
      <c r="F25" s="232"/>
      <c r="G25" s="252"/>
      <c r="H25" s="233"/>
      <c r="I25" s="68"/>
      <c r="J25" s="69"/>
      <c r="K25" s="459"/>
      <c r="L25" s="460"/>
      <c r="M25" s="86"/>
    </row>
    <row r="26" spans="2:13" s="7" customFormat="1" ht="15" customHeight="1" x14ac:dyDescent="0.2">
      <c r="B26" s="67"/>
      <c r="C26" s="232"/>
      <c r="D26" s="235"/>
      <c r="E26" s="235"/>
      <c r="F26" s="232"/>
      <c r="G26" s="231"/>
      <c r="H26" s="233"/>
      <c r="I26" s="68"/>
      <c r="J26" s="69"/>
      <c r="K26" s="459"/>
      <c r="L26" s="460"/>
      <c r="M26" s="86"/>
    </row>
    <row r="27" spans="2:13" s="7" customFormat="1" ht="15" customHeight="1" thickBot="1" x14ac:dyDescent="0.25">
      <c r="B27" s="253" t="s">
        <v>46</v>
      </c>
      <c r="C27" s="251"/>
      <c r="D27" s="264"/>
      <c r="E27" s="264"/>
      <c r="F27" s="251"/>
      <c r="G27" s="254"/>
      <c r="H27" s="255"/>
      <c r="I27" s="256"/>
      <c r="J27" s="257"/>
      <c r="K27" s="461"/>
      <c r="L27" s="462"/>
      <c r="M27" s="86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81"/>
      <c r="C1" s="481"/>
      <c r="D1" s="57"/>
      <c r="E1" s="57"/>
      <c r="F1" s="57"/>
      <c r="G1" s="292"/>
      <c r="H1" s="292"/>
      <c r="I1" s="292"/>
      <c r="J1" s="420"/>
      <c r="K1" s="420"/>
      <c r="L1" s="420"/>
      <c r="M1" s="292"/>
    </row>
    <row r="2" spans="1:13" ht="15" customHeight="1" x14ac:dyDescent="0.2">
      <c r="B2" s="481"/>
      <c r="C2" s="481"/>
      <c r="D2" s="427" t="s">
        <v>59</v>
      </c>
      <c r="E2" s="427"/>
      <c r="F2" s="427"/>
      <c r="G2" s="427"/>
      <c r="H2" s="427"/>
      <c r="I2" s="427"/>
      <c r="J2" s="420"/>
      <c r="K2" s="420"/>
      <c r="L2" s="420"/>
      <c r="M2" s="46"/>
    </row>
    <row r="3" spans="1:13" ht="15" customHeight="1" x14ac:dyDescent="0.2">
      <c r="B3" s="481"/>
      <c r="C3" s="481"/>
      <c r="D3" s="427"/>
      <c r="E3" s="427"/>
      <c r="F3" s="427"/>
      <c r="G3" s="427"/>
      <c r="H3" s="427"/>
      <c r="I3" s="427"/>
      <c r="J3" s="420"/>
      <c r="K3" s="420"/>
      <c r="L3" s="420"/>
      <c r="M3" s="58"/>
    </row>
    <row r="4" spans="1:13" ht="15" customHeight="1" x14ac:dyDescent="0.2">
      <c r="B4" s="481"/>
      <c r="C4" s="481"/>
      <c r="D4" s="121"/>
      <c r="E4" s="121"/>
      <c r="F4" s="121"/>
      <c r="G4" s="121"/>
      <c r="H4" s="121"/>
      <c r="I4" s="121"/>
      <c r="J4" s="420"/>
      <c r="K4" s="420"/>
      <c r="L4" s="420"/>
      <c r="M4" s="58"/>
    </row>
    <row r="5" spans="1:13" ht="15" customHeight="1" x14ac:dyDescent="0.2">
      <c r="B5" s="481"/>
      <c r="C5" s="481"/>
      <c r="D5" s="121"/>
      <c r="E5" s="121"/>
      <c r="F5" s="121"/>
      <c r="G5" s="121"/>
      <c r="H5" s="121"/>
      <c r="I5" s="121"/>
      <c r="J5" s="420"/>
      <c r="K5" s="420"/>
      <c r="L5" s="420"/>
      <c r="M5" s="58"/>
    </row>
    <row r="6" spans="1:13" ht="15" customHeight="1" thickBot="1" x14ac:dyDescent="0.25">
      <c r="B6" s="481"/>
      <c r="C6" s="481"/>
      <c r="D6" s="26"/>
      <c r="E6" s="26"/>
      <c r="F6" s="26"/>
      <c r="G6" s="26"/>
      <c r="H6" s="26"/>
      <c r="I6" s="26"/>
      <c r="J6" s="420"/>
      <c r="K6" s="420"/>
      <c r="L6" s="420"/>
      <c r="M6" s="58"/>
    </row>
    <row r="7" spans="1:13" ht="19.5" thickBot="1" x14ac:dyDescent="0.25">
      <c r="B7" s="481"/>
      <c r="C7" s="481"/>
      <c r="D7" s="424" t="s">
        <v>0</v>
      </c>
      <c r="E7" s="424"/>
      <c r="F7" s="474">
        <f>'Classements 1-2'!F7</f>
        <v>43576</v>
      </c>
      <c r="G7" s="475"/>
      <c r="H7" s="475"/>
      <c r="I7" s="476"/>
      <c r="J7" s="420"/>
      <c r="K7" s="420"/>
      <c r="L7" s="420"/>
      <c r="M7" s="46"/>
    </row>
    <row r="8" spans="1:13" ht="16.5" customHeight="1" thickBot="1" x14ac:dyDescent="0.25">
      <c r="B8" s="482"/>
      <c r="C8" s="482"/>
      <c r="D8" s="105" t="str">
        <f>'Classements 1-2'!D8</f>
        <v xml:space="preserve">Club Organis. </v>
      </c>
      <c r="E8" s="477" t="str">
        <f>'Classements 1-2'!E8</f>
        <v>Saint Denis Cyclisme</v>
      </c>
      <c r="F8" s="478"/>
      <c r="G8" s="477"/>
      <c r="H8" s="477"/>
      <c r="I8" s="477"/>
      <c r="J8" s="421"/>
      <c r="K8" s="421"/>
      <c r="L8" s="421"/>
      <c r="M8" s="46"/>
    </row>
    <row r="9" spans="1:13" ht="19.5" thickBot="1" x14ac:dyDescent="0.25">
      <c r="B9" s="425" t="s">
        <v>16</v>
      </c>
      <c r="C9" s="425"/>
      <c r="D9" s="425"/>
      <c r="E9" s="463" t="str">
        <f>'Classements 1-2'!E9</f>
        <v>1er Prix de St Jean Sur Reyssouze</v>
      </c>
      <c r="F9" s="464"/>
      <c r="G9" s="464"/>
      <c r="H9" s="464"/>
      <c r="I9" s="465"/>
      <c r="J9" s="437" t="s">
        <v>39</v>
      </c>
      <c r="K9" s="438"/>
      <c r="L9" s="293"/>
      <c r="M9" s="94"/>
    </row>
    <row r="10" spans="1:13" ht="8.25" customHeight="1" thickBo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 x14ac:dyDescent="0.25">
      <c r="B11" s="406" t="s">
        <v>9</v>
      </c>
      <c r="C11" s="407"/>
      <c r="D11" s="407"/>
      <c r="E11" s="404" t="str">
        <f>'Classements 1-2'!E11</f>
        <v xml:space="preserve">Nombre de participants </v>
      </c>
      <c r="F11" s="405"/>
      <c r="G11" s="107"/>
      <c r="H11" s="24" t="s">
        <v>36</v>
      </c>
      <c r="I11" s="108"/>
      <c r="J11" s="493"/>
      <c r="K11" s="510"/>
      <c r="L11" s="511"/>
      <c r="M11" s="97"/>
    </row>
    <row r="12" spans="1:13" s="7" customFormat="1" ht="16.5" customHeight="1" thickBot="1" x14ac:dyDescent="0.25">
      <c r="B12" s="39" t="s">
        <v>33</v>
      </c>
      <c r="C12" s="135" t="s">
        <v>35</v>
      </c>
      <c r="D12" s="132" t="s">
        <v>2</v>
      </c>
      <c r="E12" s="27" t="s">
        <v>3</v>
      </c>
      <c r="F12" s="27" t="s">
        <v>4</v>
      </c>
      <c r="G12" s="116" t="s">
        <v>5</v>
      </c>
      <c r="H12" s="116" t="s">
        <v>6</v>
      </c>
      <c r="I12" s="92" t="s">
        <v>17</v>
      </c>
      <c r="J12" s="494"/>
      <c r="K12" s="512"/>
      <c r="L12" s="513"/>
      <c r="M12" s="96"/>
    </row>
    <row r="13" spans="1:13" s="7" customFormat="1" ht="16.5" customHeight="1" x14ac:dyDescent="0.2">
      <c r="B13" s="242">
        <v>1</v>
      </c>
      <c r="C13" s="243"/>
      <c r="D13" s="372"/>
      <c r="E13" s="371"/>
      <c r="F13" s="51"/>
      <c r="G13" s="51"/>
      <c r="H13" s="51"/>
      <c r="I13" s="292"/>
      <c r="J13" s="246"/>
      <c r="K13" s="510"/>
      <c r="L13" s="511"/>
      <c r="M13" s="96"/>
    </row>
    <row r="14" spans="1:13" s="7" customFormat="1" ht="16.5" customHeight="1" x14ac:dyDescent="0.2">
      <c r="B14" s="244">
        <v>2</v>
      </c>
      <c r="C14" s="51"/>
      <c r="D14" s="371"/>
      <c r="E14" s="371"/>
      <c r="F14" s="51"/>
      <c r="G14" s="51"/>
      <c r="H14" s="51"/>
      <c r="I14" s="245"/>
      <c r="J14" s="247"/>
      <c r="K14" s="506"/>
      <c r="L14" s="507"/>
      <c r="M14" s="96"/>
    </row>
    <row r="15" spans="1:13" s="7" customFormat="1" ht="16.5" customHeight="1" x14ac:dyDescent="0.2">
      <c r="B15" s="244">
        <v>3</v>
      </c>
      <c r="C15" s="51"/>
      <c r="D15" s="371"/>
      <c r="E15" s="371"/>
      <c r="F15" s="51"/>
      <c r="G15" s="51"/>
      <c r="H15" s="51"/>
      <c r="I15" s="245"/>
      <c r="J15" s="247"/>
      <c r="K15" s="506"/>
      <c r="L15" s="507"/>
      <c r="M15" s="96"/>
    </row>
    <row r="16" spans="1:13" s="7" customFormat="1" ht="16.5" customHeight="1" x14ac:dyDescent="0.2">
      <c r="B16" s="244">
        <v>4</v>
      </c>
      <c r="C16" s="51"/>
      <c r="D16" s="371"/>
      <c r="E16" s="371"/>
      <c r="F16" s="51"/>
      <c r="G16" s="51"/>
      <c r="H16" s="51"/>
      <c r="I16" s="266"/>
      <c r="J16" s="247"/>
      <c r="K16" s="506"/>
      <c r="L16" s="507"/>
      <c r="M16" s="96"/>
    </row>
    <row r="17" spans="1:15" s="7" customFormat="1" ht="16.5" customHeight="1" x14ac:dyDescent="0.2">
      <c r="B17" s="244">
        <v>5</v>
      </c>
      <c r="C17" s="51"/>
      <c r="D17" s="371"/>
      <c r="E17" s="371"/>
      <c r="F17" s="51"/>
      <c r="G17" s="51"/>
      <c r="H17" s="51"/>
      <c r="I17" s="266"/>
      <c r="J17" s="247"/>
      <c r="K17" s="506"/>
      <c r="L17" s="507"/>
      <c r="M17" s="96"/>
    </row>
    <row r="18" spans="1:15" s="7" customFormat="1" ht="16.5" customHeight="1" x14ac:dyDescent="0.2">
      <c r="B18" s="244">
        <v>6</v>
      </c>
      <c r="C18" s="51"/>
      <c r="D18" s="371"/>
      <c r="E18" s="371"/>
      <c r="F18" s="51"/>
      <c r="G18" s="51"/>
      <c r="H18" s="51"/>
      <c r="I18" s="266"/>
      <c r="J18" s="247"/>
      <c r="K18" s="514"/>
      <c r="L18" s="515"/>
      <c r="M18" s="96"/>
    </row>
    <row r="19" spans="1:15" s="7" customFormat="1" ht="16.5" customHeight="1" x14ac:dyDescent="0.2">
      <c r="B19" s="244">
        <v>7</v>
      </c>
      <c r="C19" s="51"/>
      <c r="D19" s="371"/>
      <c r="E19" s="371"/>
      <c r="F19" s="51"/>
      <c r="G19" s="51"/>
      <c r="H19" s="51"/>
      <c r="I19" s="266"/>
      <c r="J19" s="247"/>
      <c r="K19" s="514"/>
      <c r="L19" s="515"/>
      <c r="M19" s="96"/>
    </row>
    <row r="20" spans="1:15" s="7" customFormat="1" ht="16.5" customHeight="1" x14ac:dyDescent="0.2">
      <c r="B20" s="244">
        <v>8</v>
      </c>
      <c r="C20" s="51"/>
      <c r="D20" s="371"/>
      <c r="E20" s="371"/>
      <c r="F20" s="51"/>
      <c r="G20" s="51"/>
      <c r="H20" s="51"/>
      <c r="I20" s="266"/>
      <c r="J20" s="247"/>
      <c r="K20" s="326"/>
      <c r="L20" s="327"/>
      <c r="M20" s="96"/>
    </row>
    <row r="21" spans="1:15" s="7" customFormat="1" ht="16.5" customHeight="1" x14ac:dyDescent="0.2">
      <c r="B21" s="244">
        <v>9</v>
      </c>
      <c r="C21" s="51"/>
      <c r="D21" s="371"/>
      <c r="E21" s="371"/>
      <c r="F21" s="51"/>
      <c r="G21" s="51"/>
      <c r="H21" s="51"/>
      <c r="I21" s="266"/>
      <c r="J21" s="247"/>
      <c r="K21" s="326"/>
      <c r="L21" s="327"/>
      <c r="M21" s="96"/>
    </row>
    <row r="22" spans="1:15" s="7" customFormat="1" ht="16.5" customHeight="1" x14ac:dyDescent="0.2">
      <c r="B22" s="244">
        <v>10</v>
      </c>
      <c r="C22" s="51"/>
      <c r="D22" s="371"/>
      <c r="E22" s="371"/>
      <c r="F22" s="51"/>
      <c r="G22" s="51"/>
      <c r="H22" s="51"/>
      <c r="I22" s="266"/>
      <c r="J22" s="247"/>
      <c r="K22" s="326"/>
      <c r="L22" s="327"/>
      <c r="M22" s="96"/>
    </row>
    <row r="23" spans="1:15" s="7" customFormat="1" ht="16.5" customHeight="1" x14ac:dyDescent="0.2">
      <c r="B23" s="244"/>
      <c r="C23" s="51"/>
      <c r="D23" s="371"/>
      <c r="E23" s="371"/>
      <c r="F23" s="51"/>
      <c r="G23" s="51"/>
      <c r="H23" s="51"/>
      <c r="I23" s="266"/>
      <c r="J23" s="247"/>
      <c r="K23" s="326"/>
      <c r="L23" s="327"/>
      <c r="M23" s="96"/>
    </row>
    <row r="24" spans="1:15" s="7" customFormat="1" ht="16.5" customHeight="1" x14ac:dyDescent="0.2">
      <c r="B24" s="244"/>
      <c r="C24" s="51"/>
      <c r="D24" s="371"/>
      <c r="E24" s="371"/>
      <c r="F24" s="51"/>
      <c r="G24" s="51"/>
      <c r="H24" s="51"/>
      <c r="I24" s="266"/>
      <c r="J24" s="247"/>
      <c r="K24" s="326"/>
      <c r="L24" s="327"/>
      <c r="M24" s="96"/>
    </row>
    <row r="25" spans="1:15" s="7" customFormat="1" ht="16.5" customHeight="1" x14ac:dyDescent="0.2">
      <c r="B25" s="244"/>
      <c r="C25" s="51"/>
      <c r="D25" s="371"/>
      <c r="E25" s="371"/>
      <c r="F25" s="51"/>
      <c r="G25" s="51"/>
      <c r="H25" s="51"/>
      <c r="I25" s="266"/>
      <c r="J25" s="247"/>
      <c r="K25" s="514"/>
      <c r="L25" s="515"/>
      <c r="M25" s="96"/>
    </row>
    <row r="26" spans="1:15" s="7" customFormat="1" ht="16.5" customHeight="1" x14ac:dyDescent="0.2">
      <c r="B26" s="244"/>
      <c r="C26" s="51"/>
      <c r="D26" s="371"/>
      <c r="E26" s="371"/>
      <c r="F26" s="51"/>
      <c r="G26" s="51"/>
      <c r="H26" s="51"/>
      <c r="I26" s="245"/>
      <c r="J26" s="247"/>
      <c r="K26" s="514"/>
      <c r="L26" s="515"/>
      <c r="M26" s="96"/>
    </row>
    <row r="27" spans="1:15" s="7" customFormat="1" ht="15" customHeight="1" thickBot="1" x14ac:dyDescent="0.25">
      <c r="B27" s="67"/>
      <c r="C27" s="51"/>
      <c r="D27" s="371"/>
      <c r="E27" s="371"/>
      <c r="F27" s="51"/>
      <c r="G27" s="51"/>
      <c r="H27" s="115"/>
      <c r="I27" s="248"/>
      <c r="J27" s="101"/>
      <c r="K27" s="516"/>
      <c r="L27" s="513"/>
      <c r="M27" s="86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38"/>
      <c r="C1" s="538"/>
      <c r="D1" s="600" t="s">
        <v>52</v>
      </c>
      <c r="E1" s="600"/>
      <c r="F1" s="600"/>
      <c r="G1" s="600"/>
      <c r="H1" s="600"/>
      <c r="I1" s="600"/>
      <c r="J1" s="600"/>
      <c r="K1" s="600"/>
      <c r="L1" s="600"/>
      <c r="M1" s="46"/>
    </row>
    <row r="2" spans="2:13" ht="15" customHeight="1" x14ac:dyDescent="0.2">
      <c r="B2" s="538"/>
      <c r="C2" s="538"/>
      <c r="D2" s="600"/>
      <c r="E2" s="600"/>
      <c r="F2" s="600"/>
      <c r="G2" s="600"/>
      <c r="H2" s="600"/>
      <c r="I2" s="600"/>
      <c r="J2" s="600"/>
      <c r="K2" s="600"/>
      <c r="L2" s="600"/>
      <c r="M2" s="114"/>
    </row>
    <row r="3" spans="2:13" ht="15" customHeight="1" x14ac:dyDescent="0.2">
      <c r="B3" s="538"/>
      <c r="C3" s="538"/>
      <c r="D3" s="600"/>
      <c r="E3" s="600"/>
      <c r="F3" s="600"/>
      <c r="G3" s="600"/>
      <c r="H3" s="600"/>
      <c r="I3" s="600"/>
      <c r="J3" s="600"/>
      <c r="K3" s="600"/>
      <c r="L3" s="600"/>
      <c r="M3" s="114"/>
    </row>
    <row r="4" spans="2:13" ht="13.5" customHeight="1" x14ac:dyDescent="0.25">
      <c r="B4" s="538"/>
      <c r="C4" s="538"/>
      <c r="D4" s="123"/>
      <c r="E4" s="123"/>
      <c r="F4" s="123"/>
      <c r="G4" s="123"/>
      <c r="H4" s="123"/>
      <c r="I4" s="123"/>
      <c r="J4" s="123"/>
      <c r="K4" s="170"/>
      <c r="L4" s="170"/>
      <c r="M4" s="114"/>
    </row>
    <row r="5" spans="2:13" ht="11.25" customHeight="1" thickBot="1" x14ac:dyDescent="0.25">
      <c r="B5" s="538"/>
      <c r="C5" s="538"/>
      <c r="D5" s="120"/>
      <c r="E5" s="120"/>
      <c r="F5" s="120"/>
      <c r="G5" s="120"/>
      <c r="H5" s="120"/>
      <c r="I5" s="120"/>
      <c r="J5" s="120"/>
      <c r="K5" s="120"/>
      <c r="L5" s="120"/>
      <c r="M5" s="114"/>
    </row>
    <row r="6" spans="2:13" ht="27.75" customHeight="1" thickBot="1" x14ac:dyDescent="0.25">
      <c r="B6" s="538"/>
      <c r="C6" s="538"/>
      <c r="D6" s="204" t="s">
        <v>31</v>
      </c>
      <c r="E6" s="222" t="s">
        <v>2</v>
      </c>
      <c r="F6" s="603" t="s">
        <v>42</v>
      </c>
      <c r="G6" s="604"/>
      <c r="H6" s="604"/>
      <c r="I6" s="605"/>
      <c r="J6" s="225" t="s">
        <v>43</v>
      </c>
      <c r="K6" s="601" t="s">
        <v>44</v>
      </c>
      <c r="L6" s="602"/>
      <c r="M6" s="114"/>
    </row>
    <row r="7" spans="2:13" ht="15" customHeight="1" x14ac:dyDescent="0.2">
      <c r="B7" s="538"/>
      <c r="C7" s="538"/>
      <c r="D7" s="205" t="s">
        <v>27</v>
      </c>
      <c r="E7" s="392" t="s">
        <v>289</v>
      </c>
      <c r="F7" s="535" t="s">
        <v>290</v>
      </c>
      <c r="G7" s="536"/>
      <c r="H7" s="536"/>
      <c r="I7" s="537"/>
      <c r="J7" s="393"/>
      <c r="K7" s="606"/>
      <c r="L7" s="607"/>
      <c r="M7" s="168"/>
    </row>
    <row r="8" spans="2:13" ht="15" customHeight="1" x14ac:dyDescent="0.2">
      <c r="B8" s="538"/>
      <c r="C8" s="538"/>
      <c r="D8" s="206" t="s">
        <v>28</v>
      </c>
      <c r="E8" s="394"/>
      <c r="F8" s="529"/>
      <c r="G8" s="530"/>
      <c r="H8" s="530"/>
      <c r="I8" s="531"/>
      <c r="J8" s="395"/>
      <c r="K8" s="595"/>
      <c r="L8" s="596"/>
      <c r="M8" s="36"/>
    </row>
    <row r="9" spans="2:13" ht="15" customHeight="1" x14ac:dyDescent="0.2">
      <c r="B9" s="594"/>
      <c r="C9" s="594"/>
      <c r="D9" s="206" t="s">
        <v>28</v>
      </c>
      <c r="E9" s="394"/>
      <c r="F9" s="529"/>
      <c r="G9" s="530"/>
      <c r="H9" s="530"/>
      <c r="I9" s="531"/>
      <c r="J9" s="395"/>
      <c r="K9" s="595"/>
      <c r="L9" s="596"/>
      <c r="M9" s="36"/>
    </row>
    <row r="10" spans="2:13" ht="15" customHeight="1" x14ac:dyDescent="0.2">
      <c r="B10" s="594"/>
      <c r="C10" s="594"/>
      <c r="D10" s="310" t="s">
        <v>29</v>
      </c>
      <c r="E10" s="311" t="s">
        <v>291</v>
      </c>
      <c r="F10" s="529" t="s">
        <v>292</v>
      </c>
      <c r="G10" s="530"/>
      <c r="H10" s="530"/>
      <c r="I10" s="531"/>
      <c r="J10" s="396"/>
      <c r="K10" s="595"/>
      <c r="L10" s="596"/>
      <c r="M10" s="36"/>
    </row>
    <row r="11" spans="2:13" ht="15" customHeight="1" x14ac:dyDescent="0.2">
      <c r="B11" s="594"/>
      <c r="C11" s="594"/>
      <c r="D11" s="206" t="s">
        <v>29</v>
      </c>
      <c r="E11" s="394" t="s">
        <v>293</v>
      </c>
      <c r="F11" s="529" t="s">
        <v>294</v>
      </c>
      <c r="G11" s="530"/>
      <c r="H11" s="530"/>
      <c r="I11" s="531"/>
      <c r="J11" s="395"/>
      <c r="K11" s="595"/>
      <c r="L11" s="596"/>
      <c r="M11" s="36"/>
    </row>
    <row r="12" spans="2:13" ht="15" customHeight="1" x14ac:dyDescent="0.2">
      <c r="B12" s="594"/>
      <c r="C12" s="594"/>
      <c r="D12" s="206" t="s">
        <v>29</v>
      </c>
      <c r="E12" s="394" t="s">
        <v>295</v>
      </c>
      <c r="F12" s="529" t="s">
        <v>296</v>
      </c>
      <c r="G12" s="530"/>
      <c r="H12" s="530"/>
      <c r="I12" s="531"/>
      <c r="J12" s="396" t="s">
        <v>304</v>
      </c>
      <c r="K12" s="595" t="s">
        <v>297</v>
      </c>
      <c r="L12" s="596"/>
      <c r="M12" s="36"/>
    </row>
    <row r="13" spans="2:13" ht="15" customHeight="1" x14ac:dyDescent="0.2">
      <c r="B13" s="594"/>
      <c r="C13" s="594"/>
      <c r="D13" s="206" t="s">
        <v>30</v>
      </c>
      <c r="E13" s="394" t="s">
        <v>298</v>
      </c>
      <c r="F13" s="529" t="s">
        <v>299</v>
      </c>
      <c r="G13" s="530"/>
      <c r="H13" s="530"/>
      <c r="I13" s="531"/>
      <c r="J13" s="396"/>
      <c r="K13" s="595" t="s">
        <v>300</v>
      </c>
      <c r="L13" s="596"/>
      <c r="M13" s="26"/>
    </row>
    <row r="14" spans="2:13" ht="15" customHeight="1" x14ac:dyDescent="0.2">
      <c r="B14" s="594"/>
      <c r="C14" s="594"/>
      <c r="D14" s="209" t="s">
        <v>30</v>
      </c>
      <c r="E14" s="394" t="s">
        <v>298</v>
      </c>
      <c r="F14" s="529" t="s">
        <v>301</v>
      </c>
      <c r="G14" s="530"/>
      <c r="H14" s="530"/>
      <c r="I14" s="531"/>
      <c r="J14" s="396"/>
      <c r="K14" s="595"/>
      <c r="L14" s="596"/>
      <c r="M14" s="26"/>
    </row>
    <row r="15" spans="2:13" ht="15" customHeight="1" x14ac:dyDescent="0.2">
      <c r="B15" s="594"/>
      <c r="C15" s="594"/>
      <c r="D15" s="209" t="s">
        <v>30</v>
      </c>
      <c r="E15" s="397" t="s">
        <v>298</v>
      </c>
      <c r="F15" s="529" t="s">
        <v>302</v>
      </c>
      <c r="G15" s="530"/>
      <c r="H15" s="530"/>
      <c r="I15" s="531"/>
      <c r="J15" s="398"/>
      <c r="K15" s="595"/>
      <c r="L15" s="596"/>
      <c r="M15" s="26"/>
    </row>
    <row r="16" spans="2:13" ht="15" customHeight="1" x14ac:dyDescent="0.2">
      <c r="B16" s="594"/>
      <c r="C16" s="594"/>
      <c r="D16" s="209" t="s">
        <v>30</v>
      </c>
      <c r="E16" s="397" t="s">
        <v>289</v>
      </c>
      <c r="F16" s="529" t="s">
        <v>303</v>
      </c>
      <c r="G16" s="530"/>
      <c r="H16" s="530"/>
      <c r="I16" s="531"/>
      <c r="J16" s="398"/>
      <c r="K16" s="595"/>
      <c r="L16" s="596"/>
      <c r="M16" s="26"/>
    </row>
    <row r="17" spans="2:13" ht="15" customHeight="1" x14ac:dyDescent="0.2">
      <c r="B17" s="594"/>
      <c r="C17" s="594"/>
      <c r="D17" s="209" t="s">
        <v>30</v>
      </c>
      <c r="E17" s="378"/>
      <c r="F17" s="597"/>
      <c r="G17" s="598"/>
      <c r="H17" s="598"/>
      <c r="I17" s="599"/>
      <c r="J17" s="379"/>
      <c r="K17" s="579"/>
      <c r="L17" s="580"/>
      <c r="M17" s="26"/>
    </row>
    <row r="18" spans="2:13" ht="15" customHeight="1" x14ac:dyDescent="0.2">
      <c r="B18" s="594"/>
      <c r="C18" s="594"/>
      <c r="D18" s="209" t="s">
        <v>30</v>
      </c>
      <c r="E18" s="378"/>
      <c r="F18" s="597"/>
      <c r="G18" s="598"/>
      <c r="H18" s="598"/>
      <c r="I18" s="599"/>
      <c r="J18" s="379"/>
      <c r="K18" s="579"/>
      <c r="L18" s="580"/>
      <c r="M18" s="26"/>
    </row>
    <row r="19" spans="2:13" ht="15" customHeight="1" thickBot="1" x14ac:dyDescent="0.25">
      <c r="B19" s="594"/>
      <c r="C19" s="594"/>
      <c r="D19" s="210" t="s">
        <v>30</v>
      </c>
      <c r="E19" s="380"/>
      <c r="F19" s="608"/>
      <c r="G19" s="609"/>
      <c r="H19" s="609"/>
      <c r="I19" s="610"/>
      <c r="J19" s="381"/>
      <c r="K19" s="571"/>
      <c r="L19" s="572"/>
      <c r="M19" s="36"/>
    </row>
    <row r="20" spans="2:13" ht="9" customHeight="1" thickBot="1" x14ac:dyDescent="0.25">
      <c r="B20" s="594"/>
      <c r="C20" s="594"/>
      <c r="D20" s="113"/>
      <c r="E20" s="26"/>
      <c r="F20" s="26"/>
      <c r="G20" s="26"/>
      <c r="H20" s="26"/>
      <c r="I20" s="118"/>
      <c r="J20" s="36"/>
      <c r="K20" s="173"/>
      <c r="L20" s="174"/>
      <c r="M20" s="36"/>
    </row>
    <row r="21" spans="2:13" ht="15" customHeight="1" x14ac:dyDescent="0.2">
      <c r="B21" s="594"/>
      <c r="C21" s="594"/>
      <c r="D21" s="212" t="s">
        <v>47</v>
      </c>
      <c r="E21" s="373" t="s">
        <v>98</v>
      </c>
      <c r="F21" s="591" t="s">
        <v>287</v>
      </c>
      <c r="G21" s="592"/>
      <c r="H21" s="592"/>
      <c r="I21" s="593"/>
      <c r="J21" s="300"/>
      <c r="K21" s="573" t="s">
        <v>288</v>
      </c>
      <c r="L21" s="574"/>
      <c r="M21" s="36"/>
    </row>
    <row r="22" spans="2:13" ht="15" customHeight="1" x14ac:dyDescent="0.2">
      <c r="B22" s="26"/>
      <c r="C22" s="26"/>
      <c r="D22" s="206" t="s">
        <v>47</v>
      </c>
      <c r="E22" s="374"/>
      <c r="F22" s="523"/>
      <c r="G22" s="524"/>
      <c r="H22" s="524"/>
      <c r="I22" s="525"/>
      <c r="J22" s="376"/>
      <c r="K22" s="579"/>
      <c r="L22" s="580"/>
      <c r="M22" s="36"/>
    </row>
    <row r="23" spans="2:13" ht="15" customHeight="1" thickBot="1" x14ac:dyDescent="0.25">
      <c r="B23" s="26"/>
      <c r="C23" s="26"/>
      <c r="D23" s="213"/>
      <c r="E23" s="227"/>
      <c r="F23" s="517"/>
      <c r="G23" s="518"/>
      <c r="H23" s="518"/>
      <c r="I23" s="519"/>
      <c r="J23" s="214"/>
      <c r="K23" s="575"/>
      <c r="L23" s="576"/>
      <c r="M23" s="36"/>
    </row>
    <row r="24" spans="2:13" ht="9" customHeight="1" thickBot="1" x14ac:dyDescent="0.25">
      <c r="B24" s="26"/>
      <c r="C24" s="26"/>
      <c r="D24" s="26"/>
      <c r="E24" s="177"/>
      <c r="F24" s="177"/>
      <c r="G24" s="26"/>
      <c r="H24" s="26"/>
      <c r="I24" s="36"/>
      <c r="J24" s="36"/>
      <c r="K24" s="175"/>
      <c r="L24" s="174"/>
      <c r="M24" s="36"/>
    </row>
    <row r="25" spans="2:13" ht="15" customHeight="1" x14ac:dyDescent="0.2">
      <c r="B25" s="26"/>
      <c r="C25" s="26"/>
      <c r="D25" s="215" t="s">
        <v>15</v>
      </c>
      <c r="E25" s="377"/>
      <c r="F25" s="520"/>
      <c r="G25" s="521"/>
      <c r="H25" s="521"/>
      <c r="I25" s="522"/>
      <c r="J25" s="216"/>
      <c r="K25" s="577"/>
      <c r="L25" s="578"/>
      <c r="M25" s="36"/>
    </row>
    <row r="26" spans="2:13" ht="15" customHeight="1" x14ac:dyDescent="0.2">
      <c r="B26" s="26"/>
      <c r="C26" s="26"/>
      <c r="D26" s="209" t="s">
        <v>15</v>
      </c>
      <c r="E26" s="375"/>
      <c r="F26" s="523"/>
      <c r="G26" s="524"/>
      <c r="H26" s="524"/>
      <c r="I26" s="525"/>
      <c r="J26" s="208"/>
      <c r="K26" s="581"/>
      <c r="L26" s="582"/>
      <c r="M26" s="36"/>
    </row>
    <row r="27" spans="2:13" ht="15" customHeight="1" x14ac:dyDescent="0.2">
      <c r="B27" s="26"/>
      <c r="C27" s="26"/>
      <c r="D27" s="209" t="s">
        <v>15</v>
      </c>
      <c r="E27" s="226"/>
      <c r="F27" s="526"/>
      <c r="G27" s="527"/>
      <c r="H27" s="527"/>
      <c r="I27" s="528"/>
      <c r="J27" s="208"/>
      <c r="K27" s="569"/>
      <c r="L27" s="570"/>
      <c r="M27" s="36"/>
    </row>
    <row r="28" spans="2:13" ht="15" customHeight="1" x14ac:dyDescent="0.2">
      <c r="B28" s="26"/>
      <c r="C28" s="26"/>
      <c r="D28" s="209" t="s">
        <v>15</v>
      </c>
      <c r="E28" s="226"/>
      <c r="F28" s="526"/>
      <c r="G28" s="527"/>
      <c r="H28" s="527"/>
      <c r="I28" s="528"/>
      <c r="J28" s="208"/>
      <c r="K28" s="569"/>
      <c r="L28" s="570"/>
      <c r="M28" s="36"/>
    </row>
    <row r="29" spans="2:13" ht="15" customHeight="1" thickBot="1" x14ac:dyDescent="0.25">
      <c r="B29" s="26"/>
      <c r="C29" s="26"/>
      <c r="D29" s="210" t="s">
        <v>15</v>
      </c>
      <c r="E29" s="224"/>
      <c r="F29" s="517"/>
      <c r="G29" s="518"/>
      <c r="H29" s="518"/>
      <c r="I29" s="519"/>
      <c r="J29" s="211"/>
      <c r="K29" s="585"/>
      <c r="L29" s="586"/>
      <c r="M29" s="36"/>
    </row>
    <row r="30" spans="2:13" ht="11.25" customHeight="1" thickBot="1" x14ac:dyDescent="0.25">
      <c r="B30" s="47"/>
      <c r="C30" s="26"/>
      <c r="D30" s="26"/>
      <c r="E30" s="26"/>
      <c r="F30" s="26"/>
      <c r="G30" s="26"/>
      <c r="H30" s="26"/>
      <c r="I30" s="36"/>
      <c r="J30" s="36"/>
      <c r="K30" s="174"/>
      <c r="L30" s="174"/>
      <c r="M30" s="36"/>
    </row>
    <row r="31" spans="2:13" ht="15" customHeight="1" thickBot="1" x14ac:dyDescent="0.25">
      <c r="B31" s="47"/>
      <c r="C31" s="124" t="s">
        <v>11</v>
      </c>
      <c r="D31" s="217" t="s">
        <v>32</v>
      </c>
      <c r="E31" s="538"/>
      <c r="F31" s="538"/>
      <c r="G31" s="538"/>
      <c r="H31" s="538"/>
      <c r="I31" s="538"/>
      <c r="J31" s="538"/>
      <c r="K31" s="174"/>
      <c r="L31" s="174"/>
      <c r="M31" s="36"/>
    </row>
    <row r="32" spans="2:13" ht="15" customHeight="1" x14ac:dyDescent="0.2">
      <c r="B32" s="47"/>
      <c r="C32" s="171"/>
      <c r="D32" s="215" t="s">
        <v>20</v>
      </c>
      <c r="E32" s="228"/>
      <c r="F32" s="566"/>
      <c r="G32" s="567"/>
      <c r="H32" s="567"/>
      <c r="I32" s="568"/>
      <c r="J32" s="216"/>
      <c r="K32" s="556"/>
      <c r="L32" s="557"/>
      <c r="M32" s="36"/>
    </row>
    <row r="33" spans="2:13" ht="15" customHeight="1" x14ac:dyDescent="0.2">
      <c r="B33" s="47"/>
      <c r="C33" s="171"/>
      <c r="D33" s="209" t="s">
        <v>19</v>
      </c>
      <c r="E33" s="399" t="s">
        <v>305</v>
      </c>
      <c r="F33" s="529" t="s">
        <v>292</v>
      </c>
      <c r="G33" s="530"/>
      <c r="H33" s="530"/>
      <c r="I33" s="531"/>
      <c r="J33" s="208"/>
      <c r="K33" s="558"/>
      <c r="L33" s="559"/>
      <c r="M33" s="36"/>
    </row>
    <row r="34" spans="2:13" ht="15" customHeight="1" x14ac:dyDescent="0.2">
      <c r="B34" s="47"/>
      <c r="C34" s="171"/>
      <c r="D34" s="209" t="s">
        <v>21</v>
      </c>
      <c r="E34" s="223"/>
      <c r="F34" s="539"/>
      <c r="G34" s="524"/>
      <c r="H34" s="524"/>
      <c r="I34" s="540"/>
      <c r="J34" s="207"/>
      <c r="K34" s="564"/>
      <c r="L34" s="565"/>
      <c r="M34" s="36"/>
    </row>
    <row r="35" spans="2:13" ht="15" customHeight="1" x14ac:dyDescent="0.2">
      <c r="B35" s="47"/>
      <c r="C35" s="171"/>
      <c r="D35" s="209" t="s">
        <v>22</v>
      </c>
      <c r="E35" s="223"/>
      <c r="F35" s="539"/>
      <c r="G35" s="524"/>
      <c r="H35" s="524"/>
      <c r="I35" s="540"/>
      <c r="J35" s="208"/>
      <c r="K35" s="558"/>
      <c r="L35" s="559"/>
      <c r="M35" s="36"/>
    </row>
    <row r="36" spans="2:13" ht="15" customHeight="1" x14ac:dyDescent="0.2">
      <c r="B36" s="47"/>
      <c r="C36" s="171"/>
      <c r="D36" s="209" t="s">
        <v>24</v>
      </c>
      <c r="E36" s="223"/>
      <c r="F36" s="539"/>
      <c r="G36" s="524"/>
      <c r="H36" s="524"/>
      <c r="I36" s="540"/>
      <c r="J36" s="207"/>
      <c r="K36" s="564"/>
      <c r="L36" s="565"/>
      <c r="M36" s="36"/>
    </row>
    <row r="37" spans="2:13" ht="15" customHeight="1" thickBot="1" x14ac:dyDescent="0.25">
      <c r="B37" s="47"/>
      <c r="C37" s="171"/>
      <c r="D37" s="210" t="s">
        <v>23</v>
      </c>
      <c r="E37" s="227"/>
      <c r="F37" s="517"/>
      <c r="G37" s="518"/>
      <c r="H37" s="518"/>
      <c r="I37" s="519"/>
      <c r="J37" s="211"/>
      <c r="K37" s="587"/>
      <c r="L37" s="588"/>
      <c r="M37" s="36"/>
    </row>
    <row r="38" spans="2:13" ht="7.5" customHeight="1" thickBot="1" x14ac:dyDescent="0.25">
      <c r="B38" s="47"/>
      <c r="C38" s="171"/>
      <c r="D38" s="26"/>
      <c r="E38" s="36"/>
      <c r="F38" s="36"/>
      <c r="G38" s="36"/>
      <c r="H38" s="36"/>
      <c r="I38" s="36"/>
      <c r="J38" s="36"/>
      <c r="K38" s="174"/>
      <c r="L38" s="176"/>
      <c r="M38" s="168"/>
    </row>
    <row r="39" spans="2:13" ht="15" customHeight="1" thickBot="1" x14ac:dyDescent="0.25">
      <c r="B39" s="47"/>
      <c r="C39" s="124" t="s">
        <v>37</v>
      </c>
      <c r="D39" s="218" t="s">
        <v>18</v>
      </c>
      <c r="E39" s="382" t="s">
        <v>306</v>
      </c>
      <c r="F39" s="535" t="s">
        <v>307</v>
      </c>
      <c r="G39" s="536"/>
      <c r="H39" s="536"/>
      <c r="I39" s="537"/>
      <c r="J39" s="219"/>
      <c r="K39" s="589"/>
      <c r="L39" s="590"/>
      <c r="M39" s="87"/>
    </row>
    <row r="40" spans="2:13" ht="15" customHeight="1" x14ac:dyDescent="0.2">
      <c r="B40" s="47"/>
      <c r="C40" s="171"/>
      <c r="D40" s="119"/>
      <c r="E40" s="383" t="s">
        <v>308</v>
      </c>
      <c r="F40" s="529" t="s">
        <v>309</v>
      </c>
      <c r="G40" s="530"/>
      <c r="H40" s="530"/>
      <c r="I40" s="531"/>
      <c r="J40" s="208"/>
      <c r="K40" s="583"/>
      <c r="L40" s="584"/>
      <c r="M40" s="87"/>
    </row>
    <row r="41" spans="2:13" ht="15" customHeight="1" x14ac:dyDescent="0.2">
      <c r="B41" s="47"/>
      <c r="C41" s="171"/>
      <c r="D41" s="119"/>
      <c r="E41" s="383"/>
      <c r="F41" s="532"/>
      <c r="G41" s="533"/>
      <c r="H41" s="533"/>
      <c r="I41" s="534"/>
      <c r="J41" s="208"/>
      <c r="K41" s="562"/>
      <c r="L41" s="563"/>
      <c r="M41" s="87"/>
    </row>
    <row r="42" spans="2:13" ht="15" customHeight="1" x14ac:dyDescent="0.2">
      <c r="B42" s="47"/>
      <c r="C42" s="171"/>
      <c r="D42" s="119"/>
      <c r="E42" s="383"/>
      <c r="F42" s="532"/>
      <c r="G42" s="533"/>
      <c r="H42" s="533"/>
      <c r="I42" s="534"/>
      <c r="J42" s="309"/>
      <c r="K42" s="562"/>
      <c r="L42" s="563"/>
      <c r="M42" s="87"/>
    </row>
    <row r="43" spans="2:13" ht="15" customHeight="1" x14ac:dyDescent="0.2">
      <c r="B43" s="47"/>
      <c r="C43" s="171"/>
      <c r="D43" s="119"/>
      <c r="E43" s="383"/>
      <c r="F43" s="532"/>
      <c r="G43" s="533"/>
      <c r="H43" s="533"/>
      <c r="I43" s="534"/>
      <c r="J43" s="309"/>
      <c r="K43" s="562"/>
      <c r="L43" s="563"/>
      <c r="M43" s="87"/>
    </row>
    <row r="44" spans="2:13" ht="15" customHeight="1" x14ac:dyDescent="0.2">
      <c r="B44" s="47"/>
      <c r="C44" s="171"/>
      <c r="D44" s="119"/>
      <c r="E44" s="229"/>
      <c r="F44" s="551"/>
      <c r="G44" s="533"/>
      <c r="H44" s="533"/>
      <c r="I44" s="552"/>
      <c r="J44" s="220"/>
      <c r="K44" s="562"/>
      <c r="L44" s="563"/>
      <c r="M44" s="87"/>
    </row>
    <row r="45" spans="2:13" ht="15" customHeight="1" x14ac:dyDescent="0.2">
      <c r="B45" s="47"/>
      <c r="C45" s="171"/>
      <c r="D45" s="119"/>
      <c r="E45" s="229"/>
      <c r="F45" s="551"/>
      <c r="G45" s="533"/>
      <c r="H45" s="533"/>
      <c r="I45" s="552"/>
      <c r="J45" s="220"/>
      <c r="K45" s="562"/>
      <c r="L45" s="563"/>
      <c r="M45" s="87"/>
    </row>
    <row r="46" spans="2:13" ht="15" customHeight="1" x14ac:dyDescent="0.2">
      <c r="B46" s="47"/>
      <c r="C46" s="171"/>
      <c r="D46" s="119"/>
      <c r="E46" s="229"/>
      <c r="F46" s="551"/>
      <c r="G46" s="533"/>
      <c r="H46" s="533"/>
      <c r="I46" s="552"/>
      <c r="J46" s="220"/>
      <c r="K46" s="560"/>
      <c r="L46" s="561"/>
      <c r="M46" s="87"/>
    </row>
    <row r="47" spans="2:13" ht="15" customHeight="1" x14ac:dyDescent="0.2">
      <c r="B47" s="47"/>
      <c r="C47" s="171"/>
      <c r="D47" s="119"/>
      <c r="E47" s="229"/>
      <c r="F47" s="551"/>
      <c r="G47" s="533"/>
      <c r="H47" s="533"/>
      <c r="I47" s="552"/>
      <c r="J47" s="220"/>
      <c r="K47" s="562"/>
      <c r="L47" s="563"/>
      <c r="M47" s="87"/>
    </row>
    <row r="48" spans="2:13" ht="15" customHeight="1" x14ac:dyDescent="0.2">
      <c r="B48" s="47"/>
      <c r="C48" s="171"/>
      <c r="D48" s="119"/>
      <c r="E48" s="229"/>
      <c r="F48" s="551"/>
      <c r="G48" s="533"/>
      <c r="H48" s="533"/>
      <c r="I48" s="552"/>
      <c r="J48" s="220"/>
      <c r="K48" s="562"/>
      <c r="L48" s="563"/>
      <c r="M48" s="87"/>
    </row>
    <row r="49" spans="2:13" ht="15" customHeight="1" x14ac:dyDescent="0.2">
      <c r="B49" s="47"/>
      <c r="C49" s="171"/>
      <c r="D49" s="119"/>
      <c r="E49" s="229"/>
      <c r="F49" s="551"/>
      <c r="G49" s="533"/>
      <c r="H49" s="533"/>
      <c r="I49" s="552"/>
      <c r="J49" s="220"/>
      <c r="K49" s="560"/>
      <c r="L49" s="561"/>
      <c r="M49" s="87"/>
    </row>
    <row r="50" spans="2:13" ht="15" customHeight="1" x14ac:dyDescent="0.2">
      <c r="B50" s="47"/>
      <c r="C50" s="171"/>
      <c r="D50" s="119"/>
      <c r="E50" s="229"/>
      <c r="F50" s="551"/>
      <c r="G50" s="533"/>
      <c r="H50" s="533"/>
      <c r="I50" s="552"/>
      <c r="J50" s="220"/>
      <c r="K50" s="560"/>
      <c r="L50" s="561"/>
      <c r="M50" s="87"/>
    </row>
    <row r="51" spans="2:13" ht="15" customHeight="1" x14ac:dyDescent="0.2">
      <c r="B51" s="47"/>
      <c r="C51" s="171"/>
      <c r="D51" s="119"/>
      <c r="E51" s="229"/>
      <c r="F51" s="551"/>
      <c r="G51" s="533"/>
      <c r="H51" s="533"/>
      <c r="I51" s="552"/>
      <c r="J51" s="220"/>
      <c r="K51" s="562"/>
      <c r="L51" s="563"/>
      <c r="M51" s="87"/>
    </row>
    <row r="52" spans="2:13" ht="15" customHeight="1" x14ac:dyDescent="0.2">
      <c r="B52" s="47"/>
      <c r="C52" s="171"/>
      <c r="D52" s="119"/>
      <c r="E52" s="229"/>
      <c r="F52" s="551"/>
      <c r="G52" s="533"/>
      <c r="H52" s="533"/>
      <c r="I52" s="552"/>
      <c r="J52" s="220"/>
      <c r="K52" s="560"/>
      <c r="L52" s="561"/>
      <c r="M52" s="87"/>
    </row>
    <row r="53" spans="2:13" ht="15" customHeight="1" x14ac:dyDescent="0.2">
      <c r="B53" s="47"/>
      <c r="C53" s="171"/>
      <c r="D53" s="119"/>
      <c r="E53" s="229"/>
      <c r="F53" s="551"/>
      <c r="G53" s="533"/>
      <c r="H53" s="533"/>
      <c r="I53" s="552"/>
      <c r="J53" s="208"/>
      <c r="K53" s="562"/>
      <c r="L53" s="563"/>
      <c r="M53" s="87"/>
    </row>
    <row r="54" spans="2:13" ht="15" customHeight="1" x14ac:dyDescent="0.2">
      <c r="B54" s="47"/>
      <c r="C54" s="171"/>
      <c r="D54" s="119"/>
      <c r="E54" s="229"/>
      <c r="F54" s="551"/>
      <c r="G54" s="533"/>
      <c r="H54" s="533"/>
      <c r="I54" s="552"/>
      <c r="J54" s="220"/>
      <c r="K54" s="562"/>
      <c r="L54" s="563"/>
      <c r="M54" s="87"/>
    </row>
    <row r="55" spans="2:13" ht="15" customHeight="1" x14ac:dyDescent="0.2">
      <c r="B55" s="47"/>
      <c r="C55" s="171"/>
      <c r="D55" s="119"/>
      <c r="E55" s="229"/>
      <c r="F55" s="551"/>
      <c r="G55" s="533"/>
      <c r="H55" s="533"/>
      <c r="I55" s="552"/>
      <c r="J55" s="220"/>
      <c r="K55" s="560"/>
      <c r="L55" s="561"/>
      <c r="M55" s="87"/>
    </row>
    <row r="56" spans="2:13" ht="15" customHeight="1" x14ac:dyDescent="0.2">
      <c r="B56" s="47"/>
      <c r="C56" s="171"/>
      <c r="D56" s="119"/>
      <c r="E56" s="229"/>
      <c r="F56" s="551"/>
      <c r="G56" s="533"/>
      <c r="H56" s="533"/>
      <c r="I56" s="552"/>
      <c r="J56" s="122"/>
      <c r="K56" s="546"/>
      <c r="L56" s="547"/>
      <c r="M56" s="87"/>
    </row>
    <row r="57" spans="2:13" ht="15" customHeight="1" x14ac:dyDescent="0.2">
      <c r="B57" s="47"/>
      <c r="C57" s="171"/>
      <c r="D57" s="119"/>
      <c r="E57" s="229"/>
      <c r="F57" s="551"/>
      <c r="G57" s="533"/>
      <c r="H57" s="533"/>
      <c r="I57" s="552"/>
      <c r="J57" s="122"/>
      <c r="K57" s="546"/>
      <c r="L57" s="547"/>
      <c r="M57" s="87"/>
    </row>
    <row r="58" spans="2:13" ht="15" customHeight="1" x14ac:dyDescent="0.2">
      <c r="B58" s="47"/>
      <c r="C58" s="171"/>
      <c r="D58" s="119"/>
      <c r="E58" s="229"/>
      <c r="F58" s="551"/>
      <c r="G58" s="533"/>
      <c r="H58" s="533"/>
      <c r="I58" s="552"/>
      <c r="J58" s="122"/>
      <c r="K58" s="546"/>
      <c r="L58" s="547"/>
      <c r="M58" s="87"/>
    </row>
    <row r="59" spans="2:13" ht="15" customHeight="1" x14ac:dyDescent="0.2">
      <c r="B59" s="47"/>
      <c r="C59" s="171"/>
      <c r="D59" s="119"/>
      <c r="E59" s="229"/>
      <c r="F59" s="551"/>
      <c r="G59" s="533"/>
      <c r="H59" s="533"/>
      <c r="I59" s="552"/>
      <c r="J59" s="122"/>
      <c r="K59" s="546"/>
      <c r="L59" s="547"/>
      <c r="M59" s="87"/>
    </row>
    <row r="60" spans="2:13" ht="15" customHeight="1" x14ac:dyDescent="0.2">
      <c r="B60" s="47"/>
      <c r="C60" s="171"/>
      <c r="D60" s="119"/>
      <c r="E60" s="229"/>
      <c r="F60" s="551"/>
      <c r="G60" s="533"/>
      <c r="H60" s="533"/>
      <c r="I60" s="552"/>
      <c r="J60" s="122"/>
      <c r="K60" s="546"/>
      <c r="L60" s="547"/>
      <c r="M60" s="87"/>
    </row>
    <row r="61" spans="2:13" ht="15" customHeight="1" x14ac:dyDescent="0.2">
      <c r="B61" s="47"/>
      <c r="C61" s="171"/>
      <c r="D61" s="119"/>
      <c r="E61" s="229"/>
      <c r="F61" s="551"/>
      <c r="G61" s="533"/>
      <c r="H61" s="533"/>
      <c r="I61" s="552"/>
      <c r="J61" s="122"/>
      <c r="K61" s="546"/>
      <c r="L61" s="547"/>
      <c r="M61" s="87"/>
    </row>
    <row r="62" spans="2:13" ht="15" customHeight="1" x14ac:dyDescent="0.2">
      <c r="B62" s="47"/>
      <c r="C62" s="171"/>
      <c r="D62" s="119"/>
      <c r="E62" s="229"/>
      <c r="F62" s="551"/>
      <c r="G62" s="533"/>
      <c r="H62" s="533"/>
      <c r="I62" s="552"/>
      <c r="J62" s="122"/>
      <c r="K62" s="546"/>
      <c r="L62" s="547"/>
      <c r="M62" s="87"/>
    </row>
    <row r="63" spans="2:13" ht="15" customHeight="1" x14ac:dyDescent="0.2">
      <c r="B63" s="47"/>
      <c r="C63" s="171"/>
      <c r="D63" s="119"/>
      <c r="E63" s="229"/>
      <c r="F63" s="551"/>
      <c r="G63" s="533"/>
      <c r="H63" s="533"/>
      <c r="I63" s="552"/>
      <c r="J63" s="122"/>
      <c r="K63" s="546"/>
      <c r="L63" s="547"/>
      <c r="M63" s="87"/>
    </row>
    <row r="64" spans="2:13" ht="15" customHeight="1" x14ac:dyDescent="0.2">
      <c r="B64" s="47"/>
      <c r="C64" s="171"/>
      <c r="D64" s="119"/>
      <c r="E64" s="229"/>
      <c r="F64" s="551"/>
      <c r="G64" s="533"/>
      <c r="H64" s="533"/>
      <c r="I64" s="552"/>
      <c r="J64" s="122"/>
      <c r="K64" s="546"/>
      <c r="L64" s="547"/>
      <c r="M64" s="87"/>
    </row>
    <row r="65" spans="1:15" ht="15" customHeight="1" x14ac:dyDescent="0.2">
      <c r="B65" s="47"/>
      <c r="C65" s="171"/>
      <c r="D65" s="119"/>
      <c r="E65" s="229"/>
      <c r="F65" s="551"/>
      <c r="G65" s="533"/>
      <c r="H65" s="533"/>
      <c r="I65" s="552"/>
      <c r="J65" s="122"/>
      <c r="K65" s="546"/>
      <c r="L65" s="547"/>
      <c r="M65" s="87"/>
    </row>
    <row r="66" spans="1:15" ht="15" customHeight="1" thickBot="1" x14ac:dyDescent="0.25">
      <c r="B66" s="26"/>
      <c r="C66" s="88"/>
      <c r="D66" s="87"/>
      <c r="E66" s="230"/>
      <c r="F66" s="553"/>
      <c r="G66" s="554"/>
      <c r="H66" s="554"/>
      <c r="I66" s="555"/>
      <c r="J66" s="125"/>
      <c r="K66" s="548"/>
      <c r="L66" s="549"/>
      <c r="M66" s="89"/>
    </row>
    <row r="67" spans="1:15" ht="9.75" customHeight="1" thickBot="1" x14ac:dyDescent="0.25">
      <c r="B67" s="26"/>
      <c r="C67" s="26"/>
      <c r="D67" s="550"/>
      <c r="E67" s="550"/>
      <c r="F67" s="550"/>
      <c r="G67" s="550"/>
      <c r="H67" s="550"/>
      <c r="I67" s="550"/>
      <c r="J67" s="550"/>
      <c r="K67" s="550"/>
      <c r="L67" s="550"/>
      <c r="M67" s="169"/>
    </row>
    <row r="68" spans="1:15" ht="15" customHeight="1" thickBot="1" x14ac:dyDescent="0.25">
      <c r="B68" s="26"/>
      <c r="C68" s="126" t="s">
        <v>10</v>
      </c>
      <c r="D68" s="127" t="s">
        <v>41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 x14ac:dyDescent="0.25">
      <c r="B70" s="26"/>
      <c r="C70" s="541" t="s">
        <v>12</v>
      </c>
      <c r="D70" s="542"/>
      <c r="E70" s="543"/>
      <c r="F70" s="544"/>
      <c r="G70" s="543"/>
      <c r="H70" s="543"/>
      <c r="I70" s="543"/>
      <c r="J70" s="543"/>
      <c r="K70" s="545"/>
    </row>
    <row r="71" spans="1:15" s="3" customFormat="1" ht="15" customHeight="1" x14ac:dyDescent="0.2">
      <c r="A71" s="5"/>
      <c r="B71" s="26"/>
      <c r="C71" s="171"/>
      <c r="D71" s="26"/>
      <c r="E71" s="89"/>
      <c r="F71" s="89"/>
      <c r="G71" s="89"/>
      <c r="H71" s="103"/>
      <c r="I71" s="104"/>
      <c r="J71" s="103"/>
      <c r="K71" s="36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9"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F21:I21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2019-04-01T07:32:10Z</cp:lastPrinted>
  <dcterms:created xsi:type="dcterms:W3CDTF">2012-04-11T12:16:49Z</dcterms:created>
  <dcterms:modified xsi:type="dcterms:W3CDTF">2019-04-24T12:48:58Z</dcterms:modified>
</cp:coreProperties>
</file>